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b3c66eddbd3aee44/Karting365/Kupa/2025/2025_10 Kulcs/"/>
    </mc:Choice>
  </mc:AlternateContent>
  <xr:revisionPtr revIDLastSave="150" documentId="11_93770B0F2E99838EE2C526B721509EFF86E0FB6D" xr6:coauthVersionLast="47" xr6:coauthVersionMax="47" xr10:uidLastSave="{62C249B9-402B-4960-B7C5-F92FAB83C506}"/>
  <bookViews>
    <workbookView xWindow="-120" yWindow="-120" windowWidth="38640" windowHeight="15840" activeTab="5" xr2:uid="{00000000-000D-0000-FFFF-FFFF00000000}"/>
  </bookViews>
  <sheets>
    <sheet name="Nyers idő" sheetId="1" r:id="rId1"/>
    <sheet name="Nyers idő 2" sheetId="7" r:id="rId2"/>
    <sheet name="Súly" sheetId="3" r:id="rId3"/>
    <sheet name="CSAPATVERSENY RÉSZLETES KÖRIDŐK" sheetId="4" r:id="rId4"/>
    <sheet name="leggyorsabb kör" sheetId="5" r:id="rId5"/>
    <sheet name="csere idők" sheetId="8" r:id="rId6"/>
  </sheets>
  <definedNames>
    <definedName name="_xlnm._FilterDatabase" localSheetId="3" hidden="1">'CSAPATVERSENY RÉSZLETES KÖRIDŐK'!$A$1:$BQ$206</definedName>
    <definedName name="_xlnm._FilterDatabase" localSheetId="0" hidden="1">'Nyers idő'!#REF!</definedName>
    <definedName name="_xlnm._FilterDatabase" localSheetId="1" hidden="1">'Nyers idő 2'!$D$1:$D$3411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8" l="1"/>
  <c r="D63" i="8" s="1"/>
  <c r="I62" i="8"/>
  <c r="D62" i="8" s="1"/>
  <c r="I61" i="8"/>
  <c r="D61" i="8" s="1"/>
  <c r="I60" i="8"/>
  <c r="D60" i="8" s="1"/>
  <c r="I59" i="8"/>
  <c r="D59" i="8" s="1"/>
  <c r="F59" i="8" s="1"/>
  <c r="I58" i="8"/>
  <c r="D58" i="8" s="1"/>
  <c r="I57" i="8"/>
  <c r="D57" i="8" s="1"/>
  <c r="I56" i="8"/>
  <c r="I55" i="8"/>
  <c r="D55" i="8" s="1"/>
  <c r="I54" i="8"/>
  <c r="D54" i="8" s="1"/>
  <c r="I53" i="8"/>
  <c r="D53" i="8" s="1"/>
  <c r="I52" i="8"/>
  <c r="D52" i="8" s="1"/>
  <c r="I51" i="8"/>
  <c r="D51" i="8" s="1"/>
  <c r="F51" i="8" s="1"/>
  <c r="I5" i="8"/>
  <c r="J5" i="8" s="1"/>
  <c r="F50" i="8"/>
  <c r="F49" i="8"/>
  <c r="F64" i="8"/>
  <c r="F48" i="8"/>
  <c r="F63" i="8" l="1"/>
  <c r="F54" i="8"/>
  <c r="D56" i="8"/>
  <c r="F56" i="8" s="1"/>
  <c r="F62" i="8"/>
  <c r="F61" i="8"/>
  <c r="F60" i="8"/>
  <c r="F58" i="8"/>
  <c r="F57" i="8"/>
  <c r="F55" i="8"/>
  <c r="F53" i="8"/>
  <c r="F52" i="8"/>
  <c r="I15" i="8" l="1"/>
  <c r="J15" i="8" s="1"/>
  <c r="I17" i="8"/>
  <c r="J17" i="8" s="1"/>
  <c r="I13" i="8"/>
  <c r="J13" i="8" s="1"/>
  <c r="I11" i="8"/>
  <c r="J11" i="8" s="1"/>
  <c r="I8" i="8"/>
  <c r="J8" i="8" s="1"/>
  <c r="I16" i="8"/>
  <c r="J16" i="8" s="1"/>
  <c r="I7" i="8"/>
  <c r="J7" i="8" s="1"/>
  <c r="I18" i="8"/>
  <c r="J18" i="8" s="1"/>
  <c r="I12" i="8"/>
  <c r="J12" i="8" s="1"/>
  <c r="I9" i="8"/>
  <c r="J9" i="8" s="1"/>
  <c r="I19" i="8"/>
  <c r="J19" i="8" s="1"/>
  <c r="I14" i="8"/>
  <c r="J14" i="8" s="1"/>
  <c r="I10" i="8"/>
  <c r="J10" i="8" s="1"/>
  <c r="I6" i="8"/>
  <c r="J6" i="8" s="1"/>
  <c r="I4" i="8"/>
  <c r="J4" i="8" s="1"/>
  <c r="F77" i="5" l="1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N16" i="5"/>
  <c r="N17" i="5"/>
  <c r="N18" i="5"/>
  <c r="N19" i="5"/>
  <c r="N20" i="5"/>
  <c r="N54" i="5"/>
  <c r="N55" i="5"/>
  <c r="N56" i="5"/>
  <c r="N57" i="5"/>
  <c r="N58" i="5"/>
  <c r="N59" i="5"/>
  <c r="N60" i="5"/>
  <c r="N61" i="5"/>
  <c r="N62" i="5"/>
  <c r="N63" i="5"/>
  <c r="N64" i="5"/>
  <c r="N65" i="5"/>
  <c r="B65" i="3"/>
  <c r="C65" i="3"/>
  <c r="D65" i="3"/>
  <c r="E65" i="3"/>
  <c r="F65" i="3"/>
  <c r="G65" i="3"/>
  <c r="B66" i="3"/>
  <c r="C66" i="3"/>
  <c r="D66" i="3"/>
  <c r="E66" i="3"/>
  <c r="F66" i="3"/>
  <c r="G66" i="3"/>
  <c r="B67" i="3"/>
  <c r="C67" i="3"/>
  <c r="D67" i="3"/>
  <c r="E67" i="3"/>
  <c r="F67" i="3"/>
  <c r="G67" i="3"/>
  <c r="B68" i="3"/>
  <c r="C68" i="3"/>
  <c r="D68" i="3"/>
  <c r="E68" i="3"/>
  <c r="F68" i="3"/>
  <c r="G68" i="3"/>
  <c r="B69" i="3"/>
  <c r="C69" i="3"/>
  <c r="D69" i="3"/>
  <c r="E69" i="3"/>
  <c r="F69" i="3"/>
  <c r="G69" i="3"/>
  <c r="B70" i="3"/>
  <c r="C70" i="3"/>
  <c r="D70" i="3"/>
  <c r="E70" i="3"/>
  <c r="F70" i="3"/>
  <c r="G70" i="3"/>
  <c r="B71" i="3"/>
  <c r="C71" i="3"/>
  <c r="D71" i="3"/>
  <c r="E71" i="3"/>
  <c r="F71" i="3"/>
  <c r="G71" i="3"/>
  <c r="B72" i="3"/>
  <c r="C72" i="3"/>
  <c r="D72" i="3"/>
  <c r="E72" i="3"/>
  <c r="F72" i="3"/>
  <c r="G72" i="3"/>
  <c r="B73" i="3"/>
  <c r="C73" i="3"/>
  <c r="D73" i="3"/>
  <c r="E73" i="3"/>
  <c r="F73" i="3"/>
  <c r="G73" i="3"/>
  <c r="B74" i="3"/>
  <c r="C74" i="3"/>
  <c r="D74" i="3"/>
  <c r="E74" i="3"/>
  <c r="F74" i="3"/>
  <c r="G74" i="3"/>
  <c r="B75" i="3"/>
  <c r="C75" i="3"/>
  <c r="D75" i="3"/>
  <c r="E75" i="3"/>
  <c r="F75" i="3"/>
  <c r="G75" i="3"/>
  <c r="B76" i="3"/>
  <c r="C76" i="3"/>
  <c r="D76" i="3"/>
  <c r="E76" i="3"/>
  <c r="F76" i="3"/>
  <c r="G76" i="3"/>
  <c r="B77" i="3"/>
  <c r="C77" i="3"/>
  <c r="D77" i="3"/>
  <c r="E77" i="3"/>
  <c r="F77" i="3"/>
  <c r="G77" i="3"/>
  <c r="B78" i="3"/>
  <c r="C78" i="3"/>
  <c r="D78" i="3"/>
  <c r="E78" i="3"/>
  <c r="F78" i="3"/>
  <c r="G78" i="3"/>
  <c r="B79" i="3"/>
  <c r="C79" i="3"/>
  <c r="D79" i="3"/>
  <c r="E79" i="3"/>
  <c r="F79" i="3"/>
  <c r="G79" i="3"/>
  <c r="B80" i="3"/>
  <c r="C80" i="3"/>
  <c r="D80" i="3"/>
  <c r="E80" i="3"/>
  <c r="F80" i="3"/>
  <c r="G80" i="3"/>
  <c r="C64" i="3"/>
  <c r="D64" i="3"/>
  <c r="E64" i="3"/>
  <c r="F64" i="3"/>
  <c r="G64" i="3"/>
  <c r="B64" i="3"/>
  <c r="P4" i="3" l="1"/>
  <c r="P5" i="3"/>
  <c r="P18" i="3"/>
  <c r="P7" i="3"/>
  <c r="P9" i="3"/>
  <c r="P11" i="3"/>
  <c r="P15" i="3"/>
  <c r="P16" i="3"/>
  <c r="O16" i="3"/>
  <c r="O15" i="3"/>
  <c r="O11" i="3"/>
  <c r="O9" i="3"/>
  <c r="O7" i="3"/>
  <c r="O18" i="3"/>
  <c r="O5" i="3"/>
  <c r="O4" i="3"/>
  <c r="M17" i="3"/>
  <c r="M16" i="3"/>
  <c r="M15" i="3"/>
  <c r="M14" i="3"/>
  <c r="M13" i="3"/>
  <c r="M12" i="3"/>
  <c r="M11" i="3"/>
  <c r="M10" i="3"/>
  <c r="M9" i="3"/>
  <c r="M8" i="3"/>
  <c r="M7" i="3"/>
  <c r="M6" i="3"/>
  <c r="M18" i="3"/>
  <c r="M5" i="3"/>
  <c r="M4" i="3"/>
  <c r="M3" i="3"/>
  <c r="M2" i="3"/>
  <c r="K3" i="3"/>
  <c r="K4" i="3"/>
  <c r="K5" i="3"/>
  <c r="K18" i="3"/>
  <c r="K6" i="3"/>
  <c r="K7" i="3"/>
  <c r="Q7" i="3" s="1"/>
  <c r="K8" i="3"/>
  <c r="Q8" i="3" s="1"/>
  <c r="K9" i="3"/>
  <c r="K10" i="3"/>
  <c r="Q10" i="3" s="1"/>
  <c r="K11" i="3"/>
  <c r="Q11" i="3" s="1"/>
  <c r="K12" i="3"/>
  <c r="K13" i="3"/>
  <c r="K14" i="3"/>
  <c r="K15" i="3"/>
  <c r="K16" i="3"/>
  <c r="K17" i="3"/>
  <c r="N10" i="3"/>
  <c r="N9" i="3"/>
  <c r="L9" i="3"/>
  <c r="N7" i="3"/>
  <c r="L7" i="3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N14" i="5"/>
  <c r="N15" i="5"/>
  <c r="N49" i="5"/>
  <c r="N50" i="5"/>
  <c r="N51" i="5"/>
  <c r="N52" i="5"/>
  <c r="N53" i="5"/>
  <c r="L4" i="3"/>
  <c r="L11" i="3"/>
  <c r="L13" i="3"/>
  <c r="N16" i="3"/>
  <c r="N15" i="3"/>
  <c r="N13" i="3"/>
  <c r="N11" i="3"/>
  <c r="N6" i="3"/>
  <c r="L18" i="3"/>
  <c r="L5" i="3"/>
  <c r="N4" i="3"/>
  <c r="L3" i="3"/>
  <c r="K2" i="3"/>
  <c r="Q13" i="3" l="1"/>
  <c r="Q4" i="3"/>
  <c r="Q5" i="3"/>
  <c r="Q9" i="3"/>
  <c r="Q18" i="3"/>
  <c r="Q6" i="3"/>
  <c r="Q12" i="3"/>
  <c r="Q2" i="3"/>
  <c r="Q3" i="3"/>
  <c r="Q15" i="3"/>
  <c r="Q17" i="3"/>
  <c r="Q16" i="3"/>
  <c r="Q14" i="3"/>
  <c r="N12" i="3"/>
  <c r="L12" i="3"/>
  <c r="N14" i="3"/>
  <c r="L14" i="3"/>
  <c r="N8" i="3"/>
  <c r="L8" i="3"/>
  <c r="N18" i="3"/>
  <c r="N5" i="3"/>
  <c r="L17" i="3"/>
  <c r="N3" i="3"/>
  <c r="L15" i="3"/>
  <c r="N17" i="3"/>
  <c r="L16" i="3"/>
  <c r="L10" i="3"/>
  <c r="L6" i="3"/>
  <c r="N2" i="3"/>
  <c r="L2" i="3"/>
  <c r="N13" i="5"/>
  <c r="N48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N10" i="5"/>
  <c r="N11" i="5"/>
  <c r="N12" i="5"/>
  <c r="N39" i="5"/>
  <c r="N40" i="5"/>
  <c r="N41" i="5"/>
  <c r="N42" i="5"/>
  <c r="N43" i="5"/>
  <c r="N44" i="5"/>
  <c r="N45" i="5"/>
  <c r="N46" i="5"/>
  <c r="N47" i="5"/>
  <c r="N6" i="5" l="1"/>
  <c r="N7" i="5"/>
  <c r="N8" i="5"/>
  <c r="N9" i="5"/>
  <c r="F36" i="5"/>
  <c r="N38" i="5"/>
  <c r="F35" i="5"/>
  <c r="N37" i="5"/>
  <c r="F34" i="5"/>
  <c r="N36" i="5"/>
  <c r="F33" i="5"/>
  <c r="N35" i="5"/>
  <c r="F32" i="5"/>
  <c r="N34" i="5"/>
  <c r="F31" i="5"/>
  <c r="N33" i="5"/>
  <c r="F30" i="5"/>
  <c r="N32" i="5"/>
  <c r="F29" i="5"/>
  <c r="N31" i="5"/>
  <c r="F28" i="5"/>
  <c r="N30" i="5"/>
  <c r="F27" i="5"/>
  <c r="N29" i="5"/>
  <c r="F26" i="5"/>
  <c r="N28" i="5"/>
  <c r="F25" i="5"/>
  <c r="N27" i="5"/>
  <c r="F24" i="5"/>
  <c r="N26" i="5"/>
  <c r="F23" i="5"/>
  <c r="N25" i="5"/>
  <c r="F22" i="5"/>
  <c r="N24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N5" i="5"/>
  <c r="F5" i="5"/>
  <c r="N4" i="5"/>
  <c r="F4" i="5"/>
  <c r="N3" i="5"/>
  <c r="F3" i="5"/>
</calcChain>
</file>

<file path=xl/sharedStrings.xml><?xml version="1.0" encoding="utf-8"?>
<sst xmlns="http://schemas.openxmlformats.org/spreadsheetml/2006/main" count="14518" uniqueCount="5878">
  <si>
    <t>Idő</t>
  </si>
  <si>
    <t>Csapatnév</t>
  </si>
  <si>
    <t>1. versenyz.</t>
  </si>
  <si>
    <t>Súly</t>
  </si>
  <si>
    <t>2. versenyz.</t>
  </si>
  <si>
    <t>3. versenyz.</t>
  </si>
  <si>
    <t>Átlag súly</t>
  </si>
  <si>
    <t>plusz súly</t>
  </si>
  <si>
    <t>1.</t>
  </si>
  <si>
    <t>2.</t>
  </si>
  <si>
    <t>3.</t>
  </si>
  <si>
    <t>4.</t>
  </si>
  <si>
    <t>5.</t>
  </si>
  <si>
    <t>6.</t>
  </si>
  <si>
    <t>Versenyző</t>
  </si>
  <si>
    <t>Kart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</si>
  <si>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</si>
  <si>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</si>
  <si>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</si>
  <si>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</si>
  <si>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</si>
  <si>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</si>
  <si>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</si>
  <si>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</si>
  <si>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</si>
  <si>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</si>
  <si>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</si>
  <si>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</si>
  <si>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</si>
  <si>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</si>
  <si>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</si>
  <si>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</si>
  <si>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</si>
  <si>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</si>
  <si>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</si>
  <si>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</si>
  <si>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</si>
  <si>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</si>
  <si>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</si>
  <si>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</si>
  <si>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</si>
  <si>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</si>
  <si>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</si>
  <si>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</si>
  <si>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</si>
  <si>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</si>
  <si>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</si>
  <si>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</si>
  <si>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</si>
  <si>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</si>
  <si>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</si>
  <si>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</si>
  <si>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</si>
  <si>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</si>
  <si>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</si>
  <si>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</si>
  <si>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</si>
  <si>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</si>
  <si>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</si>
  <si>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</si>
  <si>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</si>
  <si>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</si>
  <si>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</si>
  <si>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</si>
  <si>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</si>
  <si>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</si>
  <si>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</si>
  <si>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</si>
  <si>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</si>
  <si>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</si>
  <si>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</si>
  <si>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</si>
  <si>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</si>
  <si>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</si>
  <si>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</si>
  <si>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</si>
  <si>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</si>
  <si>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</si>
  <si>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</si>
  <si>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</si>
  <si>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</si>
  <si>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</si>
  <si>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</si>
  <si>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</si>
  <si>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</si>
  <si>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</si>
  <si>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</si>
  <si>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</si>
  <si>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</si>
  <si>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</si>
  <si>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</si>
  <si>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</si>
  <si>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</si>
  <si>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</si>
  <si>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</si>
  <si>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</si>
  <si>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</si>
  <si>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</si>
  <si>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</si>
  <si>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</si>
  <si>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</si>
  <si>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</si>
  <si>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</si>
  <si>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</si>
  <si>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</si>
  <si>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</si>
  <si>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</si>
  <si>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</si>
  <si>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</si>
  <si>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</si>
  <si>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</si>
  <si>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Versenyzőnként és gokartonként</t>
  </si>
  <si>
    <t>Gokartonként</t>
  </si>
  <si>
    <t>Hely</t>
  </si>
  <si>
    <t>Különbség</t>
  </si>
  <si>
    <t>Versenyzőnként</t>
  </si>
  <si>
    <t>Rozsda Maris</t>
  </si>
  <si>
    <t>Szajkó István</t>
  </si>
  <si>
    <t>SzajkóI.</t>
  </si>
  <si>
    <t>1. etap</t>
  </si>
  <si>
    <t>2. etap</t>
  </si>
  <si>
    <t>3. etap</t>
  </si>
  <si>
    <t>4. etap</t>
  </si>
  <si>
    <t>5. etap</t>
  </si>
  <si>
    <t>6. etap</t>
  </si>
  <si>
    <t>Lap</t>
  </si>
  <si>
    <t>3PM Team</t>
  </si>
  <si>
    <t>Muszka Kristóf</t>
  </si>
  <si>
    <t>Paul Norbert</t>
  </si>
  <si>
    <t>YZ Karting</t>
  </si>
  <si>
    <t>Kartmesterek</t>
  </si>
  <si>
    <t>Varga Sándor</t>
  </si>
  <si>
    <t>Tóth Kristóf</t>
  </si>
  <si>
    <t>Gyakorlósokk</t>
  </si>
  <si>
    <t>Szórád Péter</t>
  </si>
  <si>
    <t>Tri-V</t>
  </si>
  <si>
    <t>VargaS.</t>
  </si>
  <si>
    <t>SzórádP.</t>
  </si>
  <si>
    <t>MuszkaK.</t>
  </si>
  <si>
    <t>TóthK.</t>
  </si>
  <si>
    <t>PaulN.</t>
  </si>
  <si>
    <t>VargaS.-TóthK.</t>
  </si>
  <si>
    <t>JO</t>
  </si>
  <si>
    <t>Csomor Olivér</t>
  </si>
  <si>
    <t>CsomorO.</t>
  </si>
  <si>
    <t>KAT</t>
  </si>
  <si>
    <t>Normál</t>
  </si>
  <si>
    <t>Pro</t>
  </si>
  <si>
    <t>Demeter-Csoma Dániel</t>
  </si>
  <si>
    <t>Bera Gábor</t>
  </si>
  <si>
    <t>BeraG.</t>
  </si>
  <si>
    <t>Demeter-CsomaD.</t>
  </si>
  <si>
    <t>102.</t>
  </si>
  <si>
    <t>103.</t>
  </si>
  <si>
    <t>104.</t>
  </si>
  <si>
    <t>105.</t>
  </si>
  <si>
    <t>106.</t>
  </si>
  <si>
    <t>107.</t>
  </si>
  <si>
    <t>108.</t>
  </si>
  <si>
    <t>109.</t>
  </si>
  <si>
    <t>Pataki István</t>
  </si>
  <si>
    <t>Balázs Bence</t>
  </si>
  <si>
    <t>PatakiI.</t>
  </si>
  <si>
    <t>BalázsB.</t>
  </si>
  <si>
    <t>Csere</t>
  </si>
  <si>
    <t>110.</t>
  </si>
  <si>
    <t>Speed and Power</t>
  </si>
  <si>
    <t>Veres Balázs</t>
  </si>
  <si>
    <t>Berecz András</t>
  </si>
  <si>
    <t>Kun Ábel</t>
  </si>
  <si>
    <t>Kókai Kristóf</t>
  </si>
  <si>
    <t>Szána Iván</t>
  </si>
  <si>
    <t>BereczA.</t>
  </si>
  <si>
    <t>KókaiK.</t>
  </si>
  <si>
    <t>VeresB.</t>
  </si>
  <si>
    <t>KunÁ.</t>
  </si>
  <si>
    <t>SzánaI.</t>
  </si>
  <si>
    <t>BereczA.-KunÁ.</t>
  </si>
  <si>
    <t>Plan B</t>
  </si>
  <si>
    <t>2:05.576</t>
  </si>
  <si>
    <t>2:05.906</t>
  </si>
  <si>
    <t>Illyés Tamás</t>
  </si>
  <si>
    <t>Pásztor Alex</t>
  </si>
  <si>
    <t>Tri-V Junior</t>
  </si>
  <si>
    <t>Németh Barnabás</t>
  </si>
  <si>
    <t>Pataki Attila</t>
  </si>
  <si>
    <t>Susán Dániel</t>
  </si>
  <si>
    <t>PásztorA.</t>
  </si>
  <si>
    <t>PatakiA.</t>
  </si>
  <si>
    <t>IllyésT.</t>
  </si>
  <si>
    <t>SusánD.</t>
  </si>
  <si>
    <t>NémethB.</t>
  </si>
  <si>
    <t xml:space="preserve">1 - Tri-V - </t>
  </si>
  <si>
    <t xml:space="preserve">9 - Oldschool Racing - </t>
  </si>
  <si>
    <t xml:space="preserve">7 - Plan B - </t>
  </si>
  <si>
    <t xml:space="preserve">16 - McDrive - </t>
  </si>
  <si>
    <t xml:space="preserve">4 - Kartmesterek - </t>
  </si>
  <si>
    <t xml:space="preserve">12 - JO - </t>
  </si>
  <si>
    <t xml:space="preserve">17 - KartLunatics - </t>
  </si>
  <si>
    <t xml:space="preserve">3 - Gyakorlósokk - </t>
  </si>
  <si>
    <t xml:space="preserve">10 - Rozsda Maris - </t>
  </si>
  <si>
    <t xml:space="preserve">15 - Junior Elite - </t>
  </si>
  <si>
    <t xml:space="preserve">13 - 3PM Team - </t>
  </si>
  <si>
    <t xml:space="preserve">14 - Tri-V Junior - </t>
  </si>
  <si>
    <t xml:space="preserve">18 - YZ Karting - </t>
  </si>
  <si>
    <t xml:space="preserve">20 - Speed and Power - </t>
  </si>
  <si>
    <t xml:space="preserve">11 - A dobrai brazilok - </t>
  </si>
  <si>
    <t xml:space="preserve">6 - Huseff Racing Team - </t>
  </si>
  <si>
    <t xml:space="preserve">8 - BAMM - </t>
  </si>
  <si>
    <t>Time of Day</t>
  </si>
  <si>
    <t>LeadLap</t>
  </si>
  <si>
    <t>Lap Tm</t>
  </si>
  <si>
    <t>Speed</t>
  </si>
  <si>
    <t>Hits</t>
  </si>
  <si>
    <t>Strength</t>
  </si>
  <si>
    <t>Noise</t>
  </si>
  <si>
    <t>17:04:24.797</t>
  </si>
  <si>
    <t>35.725</t>
  </si>
  <si>
    <t>17:04:59.186</t>
  </si>
  <si>
    <t>34.389</t>
  </si>
  <si>
    <t>17:05:33.154</t>
  </si>
  <si>
    <t>33.968</t>
  </si>
  <si>
    <t>17:06:07.488</t>
  </si>
  <si>
    <t>34.334</t>
  </si>
  <si>
    <t>17:06:41.271</t>
  </si>
  <si>
    <t>33.783</t>
  </si>
  <si>
    <t>17:07:14.849</t>
  </si>
  <si>
    <t>33.578</t>
  </si>
  <si>
    <t>17:07:48.443</t>
  </si>
  <si>
    <t>33.594</t>
  </si>
  <si>
    <t>17:08:22.301</t>
  </si>
  <si>
    <t>33.858</t>
  </si>
  <si>
    <t>17:08:56.180</t>
  </si>
  <si>
    <t>33.879</t>
  </si>
  <si>
    <t>17:09:29.302</t>
  </si>
  <si>
    <t>33.122</t>
  </si>
  <si>
    <t>17:10:02.444</t>
  </si>
  <si>
    <t>33.142</t>
  </si>
  <si>
    <t>17:10:35.945</t>
  </si>
  <si>
    <t>33.501</t>
  </si>
  <si>
    <t>17:11:08.964</t>
  </si>
  <si>
    <t>33.019</t>
  </si>
  <si>
    <t>17:11:41.667</t>
  </si>
  <si>
    <t>32.703</t>
  </si>
  <si>
    <t>17:12:15.397</t>
  </si>
  <si>
    <t>33.730</t>
  </si>
  <si>
    <t>17:12:48.422</t>
  </si>
  <si>
    <t>33.025</t>
  </si>
  <si>
    <t>17:13:21.449</t>
  </si>
  <si>
    <t>33.027</t>
  </si>
  <si>
    <t>17:13:54.284</t>
  </si>
  <si>
    <t>32.835</t>
  </si>
  <si>
    <t>17:14:26.910</t>
  </si>
  <si>
    <t>32.626</t>
  </si>
  <si>
    <t>17:14:59.785</t>
  </si>
  <si>
    <t>32.875</t>
  </si>
  <si>
    <t>17:15:32.393</t>
  </si>
  <si>
    <t>32.608</t>
  </si>
  <si>
    <t>17:16:05.240</t>
  </si>
  <si>
    <t>32.847</t>
  </si>
  <si>
    <t>17:16:38.222</t>
  </si>
  <si>
    <t>32.982</t>
  </si>
  <si>
    <t>17:17:11.038</t>
  </si>
  <si>
    <t>32.816</t>
  </si>
  <si>
    <t>17:17:44.045</t>
  </si>
  <si>
    <t>33.007</t>
  </si>
  <si>
    <t>17:18:17.125</t>
  </si>
  <si>
    <t>33.080</t>
  </si>
  <si>
    <t>17:18:49.850</t>
  </si>
  <si>
    <t>32.725</t>
  </si>
  <si>
    <t>17:19:22.744</t>
  </si>
  <si>
    <t>32.894</t>
  </si>
  <si>
    <t>17:19:55.620</t>
  </si>
  <si>
    <t>32.876</t>
  </si>
  <si>
    <t>17:20:28.400</t>
  </si>
  <si>
    <t>32.780</t>
  </si>
  <si>
    <t>17:21:01.879</t>
  </si>
  <si>
    <t>33.479</t>
  </si>
  <si>
    <t>17:21:34.295</t>
  </si>
  <si>
    <t>32.416</t>
  </si>
  <si>
    <t>17:22:06.611</t>
  </si>
  <si>
    <t>32.316</t>
  </si>
  <si>
    <t>17:22:38.942</t>
  </si>
  <si>
    <t>32.331</t>
  </si>
  <si>
    <t>17:23:11.431</t>
  </si>
  <si>
    <t>32.489</t>
  </si>
  <si>
    <t>17:23:43.949</t>
  </si>
  <si>
    <t>32.518</t>
  </si>
  <si>
    <t>17:24:16.560</t>
  </si>
  <si>
    <t>32.611</t>
  </si>
  <si>
    <t>17:24:49.294</t>
  </si>
  <si>
    <t>32.734</t>
  </si>
  <si>
    <t>17:25:21.703</t>
  </si>
  <si>
    <t>32.409</t>
  </si>
  <si>
    <t>17:25:54.665</t>
  </si>
  <si>
    <t>32.962</t>
  </si>
  <si>
    <t>17:26:27.333</t>
  </si>
  <si>
    <t>32.668</t>
  </si>
  <si>
    <t>17:27:00.195</t>
  </si>
  <si>
    <t>32.862</t>
  </si>
  <si>
    <t>17:27:33.167</t>
  </si>
  <si>
    <t>32.972</t>
  </si>
  <si>
    <t>17:29:39.495</t>
  </si>
  <si>
    <t>2:06.328</t>
  </si>
  <si>
    <t>17:30:12.740</t>
  </si>
  <si>
    <t>33.245</t>
  </si>
  <si>
    <t>17:30:45.699</t>
  </si>
  <si>
    <t>32.959</t>
  </si>
  <si>
    <t>17:31:18.531</t>
  </si>
  <si>
    <t>32.832</t>
  </si>
  <si>
    <t>17:31:51.739</t>
  </si>
  <si>
    <t>33.208</t>
  </si>
  <si>
    <t>17:32:24.570</t>
  </si>
  <si>
    <t>32.831</t>
  </si>
  <si>
    <t>17:32:57.661</t>
  </si>
  <si>
    <t>33.091</t>
  </si>
  <si>
    <t>17:33:30.231</t>
  </si>
  <si>
    <t>32.570</t>
  </si>
  <si>
    <t>17:34:03.081</t>
  </si>
  <si>
    <t>32.850</t>
  </si>
  <si>
    <t>17:34:36.673</t>
  </si>
  <si>
    <t>33.592</t>
  </si>
  <si>
    <t>17:35:09.735</t>
  </si>
  <si>
    <t>33.062</t>
  </si>
  <si>
    <t>17:35:42.354</t>
  </si>
  <si>
    <t>32.619</t>
  </si>
  <si>
    <t>17:36:15.262</t>
  </si>
  <si>
    <t>32.908</t>
  </si>
  <si>
    <t>17:36:48.213</t>
  </si>
  <si>
    <t>32.951</t>
  </si>
  <si>
    <t>17:37:20.956</t>
  </si>
  <si>
    <t>32.743</t>
  </si>
  <si>
    <t>17:37:53.526</t>
  </si>
  <si>
    <t>17:38:26.016</t>
  </si>
  <si>
    <t>32.490</t>
  </si>
  <si>
    <t>17:38:58.928</t>
  </si>
  <si>
    <t>32.912</t>
  </si>
  <si>
    <t>17:39:31.645</t>
  </si>
  <si>
    <t>32.717</t>
  </si>
  <si>
    <t>17:40:05.104</t>
  </si>
  <si>
    <t>33.459</t>
  </si>
  <si>
    <t>17:40:37.752</t>
  </si>
  <si>
    <t>32.648</t>
  </si>
  <si>
    <t>17:41:10.539</t>
  </si>
  <si>
    <t>32.787</t>
  </si>
  <si>
    <t>17:41:43.114</t>
  </si>
  <si>
    <t>32.575</t>
  </si>
  <si>
    <t>17:42:15.635</t>
  </si>
  <si>
    <t>32.521</t>
  </si>
  <si>
    <t>17:42:48.061</t>
  </si>
  <si>
    <t>32.426</t>
  </si>
  <si>
    <t>17:43:20.690</t>
  </si>
  <si>
    <t>32.629</t>
  </si>
  <si>
    <t>17:43:53.237</t>
  </si>
  <si>
    <t>32.547</t>
  </si>
  <si>
    <t>17:44:25.575</t>
  </si>
  <si>
    <t>32.338</t>
  </si>
  <si>
    <t>17:44:58.269</t>
  </si>
  <si>
    <t>32.694</t>
  </si>
  <si>
    <t>17:45:31.258</t>
  </si>
  <si>
    <t>32.989</t>
  </si>
  <si>
    <t>17:46:03.776</t>
  </si>
  <si>
    <t>17:46:36.312</t>
  </si>
  <si>
    <t>32.536</t>
  </si>
  <si>
    <t>17:48:41.829</t>
  </si>
  <si>
    <t>2:05.517</t>
  </si>
  <si>
    <t>17:49:14.874</t>
  </si>
  <si>
    <t>33.045</t>
  </si>
  <si>
    <t>17:49:47.666</t>
  </si>
  <si>
    <t>32.792</t>
  </si>
  <si>
    <t>17:50:21.396</t>
  </si>
  <si>
    <t>17:50:54.005</t>
  </si>
  <si>
    <t>32.609</t>
  </si>
  <si>
    <t>17:51:26.486</t>
  </si>
  <si>
    <t>32.481</t>
  </si>
  <si>
    <t>17:51:59.073</t>
  </si>
  <si>
    <t>32.587</t>
  </si>
  <si>
    <t>17:52:31.557</t>
  </si>
  <si>
    <t>32.484</t>
  </si>
  <si>
    <t>17:53:04.330</t>
  </si>
  <si>
    <t>32.773</t>
  </si>
  <si>
    <t>17:53:36.718</t>
  </si>
  <si>
    <t>32.388</t>
  </si>
  <si>
    <t>17:54:09.135</t>
  </si>
  <si>
    <t>32.417</t>
  </si>
  <si>
    <t>17:54:41.861</t>
  </si>
  <si>
    <t>32.726</t>
  </si>
  <si>
    <t>17:55:14.174</t>
  </si>
  <si>
    <t>32.313</t>
  </si>
  <si>
    <t>17:55:46.812</t>
  </si>
  <si>
    <t>32.638</t>
  </si>
  <si>
    <t>17:56:19.211</t>
  </si>
  <si>
    <t>32.399</t>
  </si>
  <si>
    <t>17:56:51.846</t>
  </si>
  <si>
    <t>32.635</t>
  </si>
  <si>
    <t>17:57:24.594</t>
  </si>
  <si>
    <t>32.748</t>
  </si>
  <si>
    <t>17:57:57.321</t>
  </si>
  <si>
    <t>32.727</t>
  </si>
  <si>
    <t>17:58:29.718</t>
  </si>
  <si>
    <t>32.397</t>
  </si>
  <si>
    <t>17:59:02.693</t>
  </si>
  <si>
    <t>32.975</t>
  </si>
  <si>
    <t>17:59:35.461</t>
  </si>
  <si>
    <t>32.768</t>
  </si>
  <si>
    <t>18:00:08.352</t>
  </si>
  <si>
    <t>32.891</t>
  </si>
  <si>
    <t>18:00:41.185</t>
  </si>
  <si>
    <t>32.833</t>
  </si>
  <si>
    <t>18:01:14.017</t>
  </si>
  <si>
    <t>18:01:47.083</t>
  </si>
  <si>
    <t>33.066</t>
  </si>
  <si>
    <t>18:02:19.795</t>
  </si>
  <si>
    <t>32.712</t>
  </si>
  <si>
    <t>18:02:52.472</t>
  </si>
  <si>
    <t>32.677</t>
  </si>
  <si>
    <t>18:03:25.138</t>
  </si>
  <si>
    <t>32.666</t>
  </si>
  <si>
    <t>18:03:57.890</t>
  </si>
  <si>
    <t>32.752</t>
  </si>
  <si>
    <t>18:04:30.857</t>
  </si>
  <si>
    <t>32.967</t>
  </si>
  <si>
    <t>18:05:03.499</t>
  </si>
  <si>
    <t>32.642</t>
  </si>
  <si>
    <t>18:05:36.083</t>
  </si>
  <si>
    <t>32.584</t>
  </si>
  <si>
    <t>18:06:08.669</t>
  </si>
  <si>
    <t>32.586</t>
  </si>
  <si>
    <t>18:06:42.258</t>
  </si>
  <si>
    <t>33.589</t>
  </si>
  <si>
    <t>18:07:15.890</t>
  </si>
  <si>
    <t>33.632</t>
  </si>
  <si>
    <t>18:07:49.148</t>
  </si>
  <si>
    <t>33.258</t>
  </si>
  <si>
    <t>18:10:27.243</t>
  </si>
  <si>
    <t>2:38.095</t>
  </si>
  <si>
    <t>18:11:01.225</t>
  </si>
  <si>
    <t>33.982</t>
  </si>
  <si>
    <t>18:11:34.671</t>
  </si>
  <si>
    <t>33.446</t>
  </si>
  <si>
    <t>18:12:07.759</t>
  </si>
  <si>
    <t>33.088</t>
  </si>
  <si>
    <t>18:12:40.791</t>
  </si>
  <si>
    <t>33.032</t>
  </si>
  <si>
    <t>18:13:13.745</t>
  </si>
  <si>
    <t>32.954</t>
  </si>
  <si>
    <t>18:13:47.165</t>
  </si>
  <si>
    <t>33.420</t>
  </si>
  <si>
    <t>18:14:19.850</t>
  </si>
  <si>
    <t>32.685</t>
  </si>
  <si>
    <t>18:14:52.567</t>
  </si>
  <si>
    <t>18:15:25.514</t>
  </si>
  <si>
    <t>32.947</t>
  </si>
  <si>
    <t>18:15:58.422</t>
  </si>
  <si>
    <t>18:16:31.239</t>
  </si>
  <si>
    <t>32.817</t>
  </si>
  <si>
    <t>18:17:03.960</t>
  </si>
  <si>
    <t>32.721</t>
  </si>
  <si>
    <t>18:17:36.977</t>
  </si>
  <si>
    <t>33.017</t>
  </si>
  <si>
    <t>18:18:09.789</t>
  </si>
  <si>
    <t>32.812</t>
  </si>
  <si>
    <t>18:18:42.632</t>
  </si>
  <si>
    <t>32.843</t>
  </si>
  <si>
    <t>18:19:15.431</t>
  </si>
  <si>
    <t>32.799</t>
  </si>
  <si>
    <t>18:19:48.499</t>
  </si>
  <si>
    <t>33.068</t>
  </si>
  <si>
    <t>18:20:21.400</t>
  </si>
  <si>
    <t>32.901</t>
  </si>
  <si>
    <t>18:20:54.144</t>
  </si>
  <si>
    <t>32.744</t>
  </si>
  <si>
    <t>18:21:27.359</t>
  </si>
  <si>
    <t>33.215</t>
  </si>
  <si>
    <t>18:22:00.104</t>
  </si>
  <si>
    <t>32.745</t>
  </si>
  <si>
    <t>18:22:32.837</t>
  </si>
  <si>
    <t>32.733</t>
  </si>
  <si>
    <t>18:23:05.577</t>
  </si>
  <si>
    <t>32.740</t>
  </si>
  <si>
    <t>18:23:38.209</t>
  </si>
  <si>
    <t>32.632</t>
  </si>
  <si>
    <t>18:24:10.875</t>
  </si>
  <si>
    <t>18:24:43.518</t>
  </si>
  <si>
    <t>32.643</t>
  </si>
  <si>
    <t>18:25:16.083</t>
  </si>
  <si>
    <t>32.565</t>
  </si>
  <si>
    <t>18:25:48.761</t>
  </si>
  <si>
    <t>32.678</t>
  </si>
  <si>
    <t>18:26:21.824</t>
  </si>
  <si>
    <t>33.063</t>
  </si>
  <si>
    <t>18:26:54.668</t>
  </si>
  <si>
    <t>32.844</t>
  </si>
  <si>
    <t>18:28:59.144</t>
  </si>
  <si>
    <t>2:04.476</t>
  </si>
  <si>
    <t>18:29:33.001</t>
  </si>
  <si>
    <t>33.857</t>
  </si>
  <si>
    <t>18:30:06.007</t>
  </si>
  <si>
    <t>33.006</t>
  </si>
  <si>
    <t>18:30:38.630</t>
  </si>
  <si>
    <t>32.623</t>
  </si>
  <si>
    <t>18:31:11.807</t>
  </si>
  <si>
    <t>33.177</t>
  </si>
  <si>
    <t>18:31:44.441</t>
  </si>
  <si>
    <t>32.634</t>
  </si>
  <si>
    <t>18:32:17.113</t>
  </si>
  <si>
    <t>32.672</t>
  </si>
  <si>
    <t>18:32:49.515</t>
  </si>
  <si>
    <t>32.402</t>
  </si>
  <si>
    <t>18:33:21.847</t>
  </si>
  <si>
    <t>32.332</t>
  </si>
  <si>
    <t>18:33:54.086</t>
  </si>
  <si>
    <t>32.239</t>
  </si>
  <si>
    <t>18:34:26.869</t>
  </si>
  <si>
    <t>32.783</t>
  </si>
  <si>
    <t>18:34:59.437</t>
  </si>
  <si>
    <t>32.568</t>
  </si>
  <si>
    <t>18:35:31.976</t>
  </si>
  <si>
    <t>32.539</t>
  </si>
  <si>
    <t>18:36:04.406</t>
  </si>
  <si>
    <t>32.430</t>
  </si>
  <si>
    <t>18:36:37.081</t>
  </si>
  <si>
    <t>32.675</t>
  </si>
  <si>
    <t>18:37:09.400</t>
  </si>
  <si>
    <t>32.319</t>
  </si>
  <si>
    <t>18:37:41.663</t>
  </si>
  <si>
    <t>32.263</t>
  </si>
  <si>
    <t>18:38:14.276</t>
  </si>
  <si>
    <t>32.613</t>
  </si>
  <si>
    <t>18:38:46.872</t>
  </si>
  <si>
    <t>32.596</t>
  </si>
  <si>
    <t>18:39:19.773</t>
  </si>
  <si>
    <t>18:39:52.205</t>
  </si>
  <si>
    <t>32.432</t>
  </si>
  <si>
    <t>18:40:24.450</t>
  </si>
  <si>
    <t>32.245</t>
  </si>
  <si>
    <t>18:40:56.818</t>
  </si>
  <si>
    <t>32.368</t>
  </si>
  <si>
    <t>18:41:29.130</t>
  </si>
  <si>
    <t>32.312</t>
  </si>
  <si>
    <t>18:42:01.675</t>
  </si>
  <si>
    <t>32.545</t>
  </si>
  <si>
    <t>18:42:34.421</t>
  </si>
  <si>
    <t>32.746</t>
  </si>
  <si>
    <t>18:43:07.171</t>
  </si>
  <si>
    <t>32.750</t>
  </si>
  <si>
    <t>18:43:39.926</t>
  </si>
  <si>
    <t>32.755</t>
  </si>
  <si>
    <t>18:44:12.955</t>
  </si>
  <si>
    <t>33.029</t>
  </si>
  <si>
    <t>18:44:45.431</t>
  </si>
  <si>
    <t>32.476</t>
  </si>
  <si>
    <t>18:45:19.303</t>
  </si>
  <si>
    <t>33.872</t>
  </si>
  <si>
    <t>18:45:52.381</t>
  </si>
  <si>
    <t>33.078</t>
  </si>
  <si>
    <t>18:47:57.715</t>
  </si>
  <si>
    <t>2:05.334</t>
  </si>
  <si>
    <t>18:48:31.596</t>
  </si>
  <si>
    <t>33.881</t>
  </si>
  <si>
    <t>18:49:05.336</t>
  </si>
  <si>
    <t>33.740</t>
  </si>
  <si>
    <t>18:49:38.740</t>
  </si>
  <si>
    <t>33.404</t>
  </si>
  <si>
    <t>18:50:12.059</t>
  </si>
  <si>
    <t>33.319</t>
  </si>
  <si>
    <t>18:50:45.293</t>
  </si>
  <si>
    <t>33.234</t>
  </si>
  <si>
    <t>18:51:18.649</t>
  </si>
  <si>
    <t>33.356</t>
  </si>
  <si>
    <t>18:51:51.736</t>
  </si>
  <si>
    <t>33.087</t>
  </si>
  <si>
    <t>18:52:24.626</t>
  </si>
  <si>
    <t>32.890</t>
  </si>
  <si>
    <t>18:52:57.537</t>
  </si>
  <si>
    <t>32.911</t>
  </si>
  <si>
    <t>18:53:30.783</t>
  </si>
  <si>
    <t>33.246</t>
  </si>
  <si>
    <t>18:54:04.788</t>
  </si>
  <si>
    <t>34.005</t>
  </si>
  <si>
    <t>18:54:39.112</t>
  </si>
  <si>
    <t>34.324</t>
  </si>
  <si>
    <t>18:55:12.684</t>
  </si>
  <si>
    <t>33.572</t>
  </si>
  <si>
    <t>18:55:45.847</t>
  </si>
  <si>
    <t>33.163</t>
  </si>
  <si>
    <t>18:56:18.923</t>
  </si>
  <si>
    <t>33.076</t>
  </si>
  <si>
    <t>18:56:52.593</t>
  </si>
  <si>
    <t>33.670</t>
  </si>
  <si>
    <t>18:57:25.784</t>
  </si>
  <si>
    <t>33.191</t>
  </si>
  <si>
    <t>18:57:58.771</t>
  </si>
  <si>
    <t>32.987</t>
  </si>
  <si>
    <t>18:58:32.187</t>
  </si>
  <si>
    <t>33.416</t>
  </si>
  <si>
    <t>18:59:05.125</t>
  </si>
  <si>
    <t>32.938</t>
  </si>
  <si>
    <t>18:59:38.004</t>
  </si>
  <si>
    <t>32.879</t>
  </si>
  <si>
    <t>19:00:10.801</t>
  </si>
  <si>
    <t>32.797</t>
  </si>
  <si>
    <t>19:00:43.499</t>
  </si>
  <si>
    <t>32.698</t>
  </si>
  <si>
    <t>19:01:16.455</t>
  </si>
  <si>
    <t>32.956</t>
  </si>
  <si>
    <t>19:01:49.190</t>
  </si>
  <si>
    <t>32.735</t>
  </si>
  <si>
    <t>19:02:22.087</t>
  </si>
  <si>
    <t>32.897</t>
  </si>
  <si>
    <t>19:02:55.034</t>
  </si>
  <si>
    <t>19:03:27.855</t>
  </si>
  <si>
    <t>32.821</t>
  </si>
  <si>
    <t>19:04:00.580</t>
  </si>
  <si>
    <t>17:04:23.896</t>
  </si>
  <si>
    <t>35.360</t>
  </si>
  <si>
    <t>17:04:58.460</t>
  </si>
  <si>
    <t>34.564</t>
  </si>
  <si>
    <t>17:05:32.607</t>
  </si>
  <si>
    <t>34.147</t>
  </si>
  <si>
    <t>17:06:06.377</t>
  </si>
  <si>
    <t>33.770</t>
  </si>
  <si>
    <t>17:06:39.682</t>
  </si>
  <si>
    <t>33.305</t>
  </si>
  <si>
    <t>17:07:12.806</t>
  </si>
  <si>
    <t>33.124</t>
  </si>
  <si>
    <t>17:07:45.960</t>
  </si>
  <si>
    <t>33.154</t>
  </si>
  <si>
    <t>17:08:19.082</t>
  </si>
  <si>
    <t>17:08:51.974</t>
  </si>
  <si>
    <t>32.892</t>
  </si>
  <si>
    <t>17:09:25.085</t>
  </si>
  <si>
    <t>33.111</t>
  </si>
  <si>
    <t>17:09:57.835</t>
  </si>
  <si>
    <t>17:10:30.732</t>
  </si>
  <si>
    <t>17:11:03.340</t>
  </si>
  <si>
    <t>17:11:37.260</t>
  </si>
  <si>
    <t>33.920</t>
  </si>
  <si>
    <t>17:12:10.258</t>
  </si>
  <si>
    <t>32.998</t>
  </si>
  <si>
    <t>17:12:43.687</t>
  </si>
  <si>
    <t>33.429</t>
  </si>
  <si>
    <t>17:13:16.515</t>
  </si>
  <si>
    <t>32.828</t>
  </si>
  <si>
    <t>17:13:50.026</t>
  </si>
  <si>
    <t>33.511</t>
  </si>
  <si>
    <t>17:14:22.610</t>
  </si>
  <si>
    <t>17:14:55.483</t>
  </si>
  <si>
    <t>32.873</t>
  </si>
  <si>
    <t>17:15:28.750</t>
  </si>
  <si>
    <t>33.267</t>
  </si>
  <si>
    <t>17:16:01.583</t>
  </si>
  <si>
    <t>17:16:34.153</t>
  </si>
  <si>
    <t>17:17:06.968</t>
  </si>
  <si>
    <t>32.815</t>
  </si>
  <si>
    <t>17:17:39.990</t>
  </si>
  <si>
    <t>33.022</t>
  </si>
  <si>
    <t>17:18:12.583</t>
  </si>
  <si>
    <t>32.593</t>
  </si>
  <si>
    <t>17:18:45.008</t>
  </si>
  <si>
    <t>32.425</t>
  </si>
  <si>
    <t>17:19:17.613</t>
  </si>
  <si>
    <t>32.605</t>
  </si>
  <si>
    <t>17:19:50.192</t>
  </si>
  <si>
    <t>32.579</t>
  </si>
  <si>
    <t>17:20:22.845</t>
  </si>
  <si>
    <t>32.653</t>
  </si>
  <si>
    <t>17:20:55.832</t>
  </si>
  <si>
    <t>17:21:28.341</t>
  </si>
  <si>
    <t>32.509</t>
  </si>
  <si>
    <t>17:22:00.508</t>
  </si>
  <si>
    <t>32.167</t>
  </si>
  <si>
    <t>17:22:32.563</t>
  </si>
  <si>
    <t>32.055</t>
  </si>
  <si>
    <t>17:23:04.974</t>
  </si>
  <si>
    <t>32.411</t>
  </si>
  <si>
    <t>17:23:37.714</t>
  </si>
  <si>
    <t>17:24:10.416</t>
  </si>
  <si>
    <t>32.702</t>
  </si>
  <si>
    <t>17:24:42.750</t>
  </si>
  <si>
    <t>32.334</t>
  </si>
  <si>
    <t>17:25:15.376</t>
  </si>
  <si>
    <t>17:25:48.377</t>
  </si>
  <si>
    <t>33.001</t>
  </si>
  <si>
    <t>17:26:21.177</t>
  </si>
  <si>
    <t>32.800</t>
  </si>
  <si>
    <t>17:26:54.181</t>
  </si>
  <si>
    <t>33.004</t>
  </si>
  <si>
    <t>17:27:27.293</t>
  </si>
  <si>
    <t>33.112</t>
  </si>
  <si>
    <t>17:29:32.899</t>
  </si>
  <si>
    <t>2:05.606</t>
  </si>
  <si>
    <t>17:30:06.423</t>
  </si>
  <si>
    <t>33.524</t>
  </si>
  <si>
    <t>17:30:40.068</t>
  </si>
  <si>
    <t>33.645</t>
  </si>
  <si>
    <t>17:31:13.689</t>
  </si>
  <si>
    <t>33.621</t>
  </si>
  <si>
    <t>17:31:48.918</t>
  </si>
  <si>
    <t>35.229</t>
  </si>
  <si>
    <t>17:32:22.782</t>
  </si>
  <si>
    <t>33.864</t>
  </si>
  <si>
    <t>17:32:55.932</t>
  </si>
  <si>
    <t>33.150</t>
  </si>
  <si>
    <t>17:33:28.919</t>
  </si>
  <si>
    <t>17:34:02.501</t>
  </si>
  <si>
    <t>33.582</t>
  </si>
  <si>
    <t>17:34:36.474</t>
  </si>
  <si>
    <t>33.973</t>
  </si>
  <si>
    <t>17:35:10.227</t>
  </si>
  <si>
    <t>33.753</t>
  </si>
  <si>
    <t>17:35:43.185</t>
  </si>
  <si>
    <t>32.958</t>
  </si>
  <si>
    <t>17:36:16.001</t>
  </si>
  <si>
    <t>17:36:48.959</t>
  </si>
  <si>
    <t>17:37:22.205</t>
  </si>
  <si>
    <t>17:37:55.214</t>
  </si>
  <si>
    <t>33.009</t>
  </si>
  <si>
    <t>17:38:28.733</t>
  </si>
  <si>
    <t>33.519</t>
  </si>
  <si>
    <t>17:39:02.097</t>
  </si>
  <si>
    <t>33.364</t>
  </si>
  <si>
    <t>17:39:34.993</t>
  </si>
  <si>
    <t>32.896</t>
  </si>
  <si>
    <t>17:40:08.085</t>
  </si>
  <si>
    <t>33.092</t>
  </si>
  <si>
    <t>17:40:42.024</t>
  </si>
  <si>
    <t>33.939</t>
  </si>
  <si>
    <t>17:41:14.798</t>
  </si>
  <si>
    <t>32.774</t>
  </si>
  <si>
    <t>17:41:48.108</t>
  </si>
  <si>
    <t>33.310</t>
  </si>
  <si>
    <t>17:42:20.930</t>
  </si>
  <si>
    <t>32.822</t>
  </si>
  <si>
    <t>17:42:53.594</t>
  </si>
  <si>
    <t>32.664</t>
  </si>
  <si>
    <t>17:43:26.498</t>
  </si>
  <si>
    <t>32.904</t>
  </si>
  <si>
    <t>17:43:59.528</t>
  </si>
  <si>
    <t>33.030</t>
  </si>
  <si>
    <t>17:44:33.213</t>
  </si>
  <si>
    <t>33.685</t>
  </si>
  <si>
    <t>17:45:06.288</t>
  </si>
  <si>
    <t>33.075</t>
  </si>
  <si>
    <t>17:45:39.116</t>
  </si>
  <si>
    <t>17:46:12.000</t>
  </si>
  <si>
    <t>32.884</t>
  </si>
  <si>
    <t>17:46:44.797</t>
  </si>
  <si>
    <t>17:47:18.333</t>
  </si>
  <si>
    <t>33.536</t>
  </si>
  <si>
    <t>17:47:51.283</t>
  </si>
  <si>
    <t>32.950</t>
  </si>
  <si>
    <t>17:49:56.864</t>
  </si>
  <si>
    <t>2:05.581</t>
  </si>
  <si>
    <t>17:50:30.250</t>
  </si>
  <si>
    <t>33.386</t>
  </si>
  <si>
    <t>17:51:03.364</t>
  </si>
  <si>
    <t>33.114</t>
  </si>
  <si>
    <t>17:51:37.038</t>
  </si>
  <si>
    <t>33.674</t>
  </si>
  <si>
    <t>17:52:10.341</t>
  </si>
  <si>
    <t>33.303</t>
  </si>
  <si>
    <t>17:52:43.334</t>
  </si>
  <si>
    <t>32.993</t>
  </si>
  <si>
    <t>17:53:16.062</t>
  </si>
  <si>
    <t>32.728</t>
  </si>
  <si>
    <t>17:53:48.746</t>
  </si>
  <si>
    <t>32.684</t>
  </si>
  <si>
    <t>17:54:21.480</t>
  </si>
  <si>
    <t>17:54:54.553</t>
  </si>
  <si>
    <t>33.073</t>
  </si>
  <si>
    <t>17:55:27.171</t>
  </si>
  <si>
    <t>32.618</t>
  </si>
  <si>
    <t>17:56:00.401</t>
  </si>
  <si>
    <t>33.230</t>
  </si>
  <si>
    <t>17:56:33.069</t>
  </si>
  <si>
    <t>17:57:05.588</t>
  </si>
  <si>
    <t>32.519</t>
  </si>
  <si>
    <t>17:57:38.051</t>
  </si>
  <si>
    <t>32.463</t>
  </si>
  <si>
    <t>17:58:10.346</t>
  </si>
  <si>
    <t>32.295</t>
  </si>
  <si>
    <t>17:58:42.662</t>
  </si>
  <si>
    <t>17:59:14.834</t>
  </si>
  <si>
    <t>32.172</t>
  </si>
  <si>
    <t>17:59:47.264</t>
  </si>
  <si>
    <t>18:00:19.882</t>
  </si>
  <si>
    <t>18:00:53.203</t>
  </si>
  <si>
    <t>33.321</t>
  </si>
  <si>
    <t>18:01:26.103</t>
  </si>
  <si>
    <t>32.900</t>
  </si>
  <si>
    <t>18:01:58.967</t>
  </si>
  <si>
    <t>32.864</t>
  </si>
  <si>
    <t>18:02:31.598</t>
  </si>
  <si>
    <t>32.631</t>
  </si>
  <si>
    <t>18:03:04.257</t>
  </si>
  <si>
    <t>32.659</t>
  </si>
  <si>
    <t>18:03:36.828</t>
  </si>
  <si>
    <t>32.571</t>
  </si>
  <si>
    <t>18:04:09.236</t>
  </si>
  <si>
    <t>32.408</t>
  </si>
  <si>
    <t>18:04:41.569</t>
  </si>
  <si>
    <t>32.333</t>
  </si>
  <si>
    <t>18:05:14.200</t>
  </si>
  <si>
    <t>18:05:46.650</t>
  </si>
  <si>
    <t>32.450</t>
  </si>
  <si>
    <t>18:06:19.315</t>
  </si>
  <si>
    <t>32.665</t>
  </si>
  <si>
    <t>18:08:26.336</t>
  </si>
  <si>
    <t>2:07.021</t>
  </si>
  <si>
    <t>18:09:01.628</t>
  </si>
  <si>
    <t>35.292</t>
  </si>
  <si>
    <t>18:09:36.292</t>
  </si>
  <si>
    <t>34.664</t>
  </si>
  <si>
    <t>18:10:11.016</t>
  </si>
  <si>
    <t>34.724</t>
  </si>
  <si>
    <t>18:10:46.135</t>
  </si>
  <si>
    <t>35.119</t>
  </si>
  <si>
    <t>18:11:20.106</t>
  </si>
  <si>
    <t>33.971</t>
  </si>
  <si>
    <t>18:11:54.629</t>
  </si>
  <si>
    <t>34.523</t>
  </si>
  <si>
    <t>18:12:28.902</t>
  </si>
  <si>
    <t>34.273</t>
  </si>
  <si>
    <t>18:13:02.162</t>
  </si>
  <si>
    <t>33.260</t>
  </si>
  <si>
    <t>18:13:35.702</t>
  </si>
  <si>
    <t>33.540</t>
  </si>
  <si>
    <t>18:14:09.218</t>
  </si>
  <si>
    <t>33.516</t>
  </si>
  <si>
    <t>18:14:42.985</t>
  </si>
  <si>
    <t>33.767</t>
  </si>
  <si>
    <t>18:15:17.195</t>
  </si>
  <si>
    <t>34.210</t>
  </si>
  <si>
    <t>18:15:50.745</t>
  </si>
  <si>
    <t>33.550</t>
  </si>
  <si>
    <t>18:16:24.476</t>
  </si>
  <si>
    <t>33.731</t>
  </si>
  <si>
    <t>18:16:58.572</t>
  </si>
  <si>
    <t>34.096</t>
  </si>
  <si>
    <t>18:17:32.781</t>
  </si>
  <si>
    <t>34.209</t>
  </si>
  <si>
    <t>18:18:06.150</t>
  </si>
  <si>
    <t>33.369</t>
  </si>
  <si>
    <t>18:18:40.262</t>
  </si>
  <si>
    <t>34.112</t>
  </si>
  <si>
    <t>18:20:47.961</t>
  </si>
  <si>
    <t>2:07.699</t>
  </si>
  <si>
    <t>18:21:21.711</t>
  </si>
  <si>
    <t>33.750</t>
  </si>
  <si>
    <t>18:21:55.265</t>
  </si>
  <si>
    <t>33.554</t>
  </si>
  <si>
    <t>18:22:28.196</t>
  </si>
  <si>
    <t>32.931</t>
  </si>
  <si>
    <t>18:23:01.137</t>
  </si>
  <si>
    <t>32.941</t>
  </si>
  <si>
    <t>18:23:34.229</t>
  </si>
  <si>
    <t>18:24:07.300</t>
  </si>
  <si>
    <t>33.071</t>
  </si>
  <si>
    <t>18:24:40.287</t>
  </si>
  <si>
    <t>18:25:13.241</t>
  </si>
  <si>
    <t>18:25:46.187</t>
  </si>
  <si>
    <t>32.946</t>
  </si>
  <si>
    <t>18:26:19.001</t>
  </si>
  <si>
    <t>32.814</t>
  </si>
  <si>
    <t>18:26:51.778</t>
  </si>
  <si>
    <t>32.777</t>
  </si>
  <si>
    <t>18:27:24.969</t>
  </si>
  <si>
    <t>18:27:57.592</t>
  </si>
  <si>
    <t>18:28:30.503</t>
  </si>
  <si>
    <t>18:29:03.558</t>
  </si>
  <si>
    <t>33.055</t>
  </si>
  <si>
    <t>18:29:36.221</t>
  </si>
  <si>
    <t>32.663</t>
  </si>
  <si>
    <t>18:30:08.625</t>
  </si>
  <si>
    <t>32.404</t>
  </si>
  <si>
    <t>18:30:42.433</t>
  </si>
  <si>
    <t>33.808</t>
  </si>
  <si>
    <t>18:31:15.369</t>
  </si>
  <si>
    <t>32.936</t>
  </si>
  <si>
    <t>18:31:47.997</t>
  </si>
  <si>
    <t>32.628</t>
  </si>
  <si>
    <t>18:32:20.664</t>
  </si>
  <si>
    <t>32.667</t>
  </si>
  <si>
    <t>18:32:54.135</t>
  </si>
  <si>
    <t>33.471</t>
  </si>
  <si>
    <t>18:33:26.787</t>
  </si>
  <si>
    <t>32.652</t>
  </si>
  <si>
    <t>18:33:59.431</t>
  </si>
  <si>
    <t>32.644</t>
  </si>
  <si>
    <t>18:34:32.036</t>
  </si>
  <si>
    <t>18:35:04.476</t>
  </si>
  <si>
    <t>32.440</t>
  </si>
  <si>
    <t>18:35:37.011</t>
  </si>
  <si>
    <t>32.535</t>
  </si>
  <si>
    <t>18:36:09.992</t>
  </si>
  <si>
    <t>32.981</t>
  </si>
  <si>
    <t>18:36:42.488</t>
  </si>
  <si>
    <t>32.496</t>
  </si>
  <si>
    <t>18:37:15.173</t>
  </si>
  <si>
    <t>18:37:47.711</t>
  </si>
  <si>
    <t>32.538</t>
  </si>
  <si>
    <t>18:38:20.355</t>
  </si>
  <si>
    <t>18:38:52.629</t>
  </si>
  <si>
    <t>32.274</t>
  </si>
  <si>
    <t>18:39:25.287</t>
  </si>
  <si>
    <t>32.658</t>
  </si>
  <si>
    <t>18:39:57.709</t>
  </si>
  <si>
    <t>32.422</t>
  </si>
  <si>
    <t>18:40:30.687</t>
  </si>
  <si>
    <t>32.978</t>
  </si>
  <si>
    <t>18:41:03.324</t>
  </si>
  <si>
    <t>32.637</t>
  </si>
  <si>
    <t>18:41:35.805</t>
  </si>
  <si>
    <t>18:42:09.442</t>
  </si>
  <si>
    <t>33.637</t>
  </si>
  <si>
    <t>18:42:42.159</t>
  </si>
  <si>
    <t>18:43:15.112</t>
  </si>
  <si>
    <t>32.953</t>
  </si>
  <si>
    <t>18:43:48.012</t>
  </si>
  <si>
    <t>18:44:20.694</t>
  </si>
  <si>
    <t>32.682</t>
  </si>
  <si>
    <t>18:44:53.198</t>
  </si>
  <si>
    <t>32.504</t>
  </si>
  <si>
    <t>18:45:26.063</t>
  </si>
  <si>
    <t>32.865</t>
  </si>
  <si>
    <t>18:45:58.923</t>
  </si>
  <si>
    <t>32.860</t>
  </si>
  <si>
    <t>18:48:03.737</t>
  </si>
  <si>
    <t>2:04.814</t>
  </si>
  <si>
    <t>18:48:37.064</t>
  </si>
  <si>
    <t>33.327</t>
  </si>
  <si>
    <t>18:49:10.433</t>
  </si>
  <si>
    <t>18:49:44.428</t>
  </si>
  <si>
    <t>33.995</t>
  </si>
  <si>
    <t>18:50:17.879</t>
  </si>
  <si>
    <t>33.451</t>
  </si>
  <si>
    <t>18:50:50.916</t>
  </si>
  <si>
    <t>33.037</t>
  </si>
  <si>
    <t>18:51:23.885</t>
  </si>
  <si>
    <t>32.969</t>
  </si>
  <si>
    <t>18:51:56.993</t>
  </si>
  <si>
    <t>33.108</t>
  </si>
  <si>
    <t>18:52:29.949</t>
  </si>
  <si>
    <t>18:53:02.734</t>
  </si>
  <si>
    <t>32.785</t>
  </si>
  <si>
    <t>18:53:35.851</t>
  </si>
  <si>
    <t>33.117</t>
  </si>
  <si>
    <t>18:54:08.753</t>
  </si>
  <si>
    <t>32.902</t>
  </si>
  <si>
    <t>18:54:42.028</t>
  </si>
  <si>
    <t>33.275</t>
  </si>
  <si>
    <t>18:55:15.057</t>
  </si>
  <si>
    <t>18:55:48.242</t>
  </si>
  <si>
    <t>33.185</t>
  </si>
  <si>
    <t>18:56:21.350</t>
  </si>
  <si>
    <t>18:56:54.219</t>
  </si>
  <si>
    <t>32.869</t>
  </si>
  <si>
    <t>18:57:27.093</t>
  </si>
  <si>
    <t>32.874</t>
  </si>
  <si>
    <t>18:57:59.910</t>
  </si>
  <si>
    <t>18:58:33.011</t>
  </si>
  <si>
    <t>33.101</t>
  </si>
  <si>
    <t>18:59:05.887</t>
  </si>
  <si>
    <t>18:59:38.804</t>
  </si>
  <si>
    <t>32.917</t>
  </si>
  <si>
    <t>19:00:11.560</t>
  </si>
  <si>
    <t>32.756</t>
  </si>
  <si>
    <t>19:00:44.429</t>
  </si>
  <si>
    <t>19:01:17.344</t>
  </si>
  <si>
    <t>32.915</t>
  </si>
  <si>
    <t>19:01:50.252</t>
  </si>
  <si>
    <t>19:02:23.112</t>
  </si>
  <si>
    <t>19:02:55.791</t>
  </si>
  <si>
    <t>32.679</t>
  </si>
  <si>
    <t>19:03:28.400</t>
  </si>
  <si>
    <t>19:04:01.158</t>
  </si>
  <si>
    <t>32.758</t>
  </si>
  <si>
    <t>17:04:25.421</t>
  </si>
  <si>
    <t>35.845</t>
  </si>
  <si>
    <t>17:05:00.382</t>
  </si>
  <si>
    <t>34.961</t>
  </si>
  <si>
    <t>17:05:34.628</t>
  </si>
  <si>
    <t>34.246</t>
  </si>
  <si>
    <t>17:06:08.119</t>
  </si>
  <si>
    <t>33.491</t>
  </si>
  <si>
    <t>17:06:41.530</t>
  </si>
  <si>
    <t>33.411</t>
  </si>
  <si>
    <t>17:07:15.137</t>
  </si>
  <si>
    <t>33.607</t>
  </si>
  <si>
    <t>17:07:48.725</t>
  </si>
  <si>
    <t>33.588</t>
  </si>
  <si>
    <t>17:08:22.431</t>
  </si>
  <si>
    <t>33.706</t>
  </si>
  <si>
    <t>17:08:55.642</t>
  </si>
  <si>
    <t>33.211</t>
  </si>
  <si>
    <t>17:09:28.723</t>
  </si>
  <si>
    <t>33.081</t>
  </si>
  <si>
    <t>17:10:01.663</t>
  </si>
  <si>
    <t>32.940</t>
  </si>
  <si>
    <t>17:10:34.786</t>
  </si>
  <si>
    <t>33.123</t>
  </si>
  <si>
    <t>17:11:07.696</t>
  </si>
  <si>
    <t>32.910</t>
  </si>
  <si>
    <t>17:11:40.553</t>
  </si>
  <si>
    <t>32.857</t>
  </si>
  <si>
    <t>17:12:13.762</t>
  </si>
  <si>
    <t>33.209</t>
  </si>
  <si>
    <t>17:12:46.525</t>
  </si>
  <si>
    <t>32.763</t>
  </si>
  <si>
    <t>17:13:19.382</t>
  </si>
  <si>
    <t>17:13:52.206</t>
  </si>
  <si>
    <t>32.824</t>
  </si>
  <si>
    <t>17:14:25.035</t>
  </si>
  <si>
    <t>32.829</t>
  </si>
  <si>
    <t>17:14:57.753</t>
  </si>
  <si>
    <t>32.718</t>
  </si>
  <si>
    <t>17:15:30.442</t>
  </si>
  <si>
    <t>32.689</t>
  </si>
  <si>
    <t>17:16:03.283</t>
  </si>
  <si>
    <t>32.841</t>
  </si>
  <si>
    <t>17:16:35.810</t>
  </si>
  <si>
    <t>32.527</t>
  </si>
  <si>
    <t>17:17:08.464</t>
  </si>
  <si>
    <t>32.654</t>
  </si>
  <si>
    <t>17:17:41.075</t>
  </si>
  <si>
    <t>17:18:13.703</t>
  </si>
  <si>
    <t>17:18:46.283</t>
  </si>
  <si>
    <t>32.580</t>
  </si>
  <si>
    <t>17:19:18.728</t>
  </si>
  <si>
    <t>32.445</t>
  </si>
  <si>
    <t>17:19:51.389</t>
  </si>
  <si>
    <t>32.661</t>
  </si>
  <si>
    <t>17:20:23.877</t>
  </si>
  <si>
    <t>32.488</t>
  </si>
  <si>
    <t>17:20:56.364</t>
  </si>
  <si>
    <t>32.487</t>
  </si>
  <si>
    <t>17:21:28.718</t>
  </si>
  <si>
    <t>32.354</t>
  </si>
  <si>
    <t>17:22:00.877</t>
  </si>
  <si>
    <t>32.159</t>
  </si>
  <si>
    <t>17:22:33.044</t>
  </si>
  <si>
    <t>17:23:05.673</t>
  </si>
  <si>
    <t>17:23:39.251</t>
  </si>
  <si>
    <t>17:24:12.227</t>
  </si>
  <si>
    <t>32.976</t>
  </si>
  <si>
    <t>17:24:44.730</t>
  </si>
  <si>
    <t>32.503</t>
  </si>
  <si>
    <t>17:25:17.006</t>
  </si>
  <si>
    <t>32.276</t>
  </si>
  <si>
    <t>17:25:49.468</t>
  </si>
  <si>
    <t>32.462</t>
  </si>
  <si>
    <t>17:26:21.887</t>
  </si>
  <si>
    <t>32.419</t>
  </si>
  <si>
    <t>17:26:54.712</t>
  </si>
  <si>
    <t>32.825</t>
  </si>
  <si>
    <t>17:27:27.493</t>
  </si>
  <si>
    <t>32.781</t>
  </si>
  <si>
    <t>17:29:33.555</t>
  </si>
  <si>
    <t>2:06.062</t>
  </si>
  <si>
    <t>17:30:06.976</t>
  </si>
  <si>
    <t>33.421</t>
  </si>
  <si>
    <t>17:30:40.593</t>
  </si>
  <si>
    <t>33.617</t>
  </si>
  <si>
    <t>17:31:13.885</t>
  </si>
  <si>
    <t>33.292</t>
  </si>
  <si>
    <t>17:31:47.108</t>
  </si>
  <si>
    <t>33.223</t>
  </si>
  <si>
    <t>17:32:20.485</t>
  </si>
  <si>
    <t>33.377</t>
  </si>
  <si>
    <t>17:32:53.360</t>
  </si>
  <si>
    <t>17:33:26.123</t>
  </si>
  <si>
    <t>17:33:58.993</t>
  </si>
  <si>
    <t>32.870</t>
  </si>
  <si>
    <t>17:34:31.733</t>
  </si>
  <si>
    <t>17:35:04.496</t>
  </si>
  <si>
    <t>17:35:37.143</t>
  </si>
  <si>
    <t>32.647</t>
  </si>
  <si>
    <t>17:36:10.066</t>
  </si>
  <si>
    <t>32.923</t>
  </si>
  <si>
    <t>17:36:42.777</t>
  </si>
  <si>
    <t>32.711</t>
  </si>
  <si>
    <t>17:37:15.436</t>
  </si>
  <si>
    <t>17:37:48.490</t>
  </si>
  <si>
    <t>33.054</t>
  </si>
  <si>
    <t>17:38:21.435</t>
  </si>
  <si>
    <t>32.945</t>
  </si>
  <si>
    <t>17:38:54.505</t>
  </si>
  <si>
    <t>33.070</t>
  </si>
  <si>
    <t>17:39:27.663</t>
  </si>
  <si>
    <t>33.158</t>
  </si>
  <si>
    <t>17:40:00.873</t>
  </si>
  <si>
    <t>33.210</t>
  </si>
  <si>
    <t>17:40:33.565</t>
  </si>
  <si>
    <t>32.692</t>
  </si>
  <si>
    <t>17:41:06.326</t>
  </si>
  <si>
    <t>32.761</t>
  </si>
  <si>
    <t>17:41:39.043</t>
  </si>
  <si>
    <t>17:42:11.730</t>
  </si>
  <si>
    <t>32.687</t>
  </si>
  <si>
    <t>17:42:44.186</t>
  </si>
  <si>
    <t>32.456</t>
  </si>
  <si>
    <t>17:43:16.947</t>
  </si>
  <si>
    <t>17:43:49.761</t>
  </si>
  <si>
    <t>17:44:22.525</t>
  </si>
  <si>
    <t>32.764</t>
  </si>
  <si>
    <t>17:44:56.013</t>
  </si>
  <si>
    <t>33.488</t>
  </si>
  <si>
    <t>17:45:28.753</t>
  </si>
  <si>
    <t>17:46:01.519</t>
  </si>
  <si>
    <t>32.766</t>
  </si>
  <si>
    <t>17:46:34.197</t>
  </si>
  <si>
    <t>17:48:41.206</t>
  </si>
  <si>
    <t>2:07.009</t>
  </si>
  <si>
    <t>17:49:15.253</t>
  </si>
  <si>
    <t>34.047</t>
  </si>
  <si>
    <t>17:49:48.986</t>
  </si>
  <si>
    <t>33.733</t>
  </si>
  <si>
    <t>17:50:22.890</t>
  </si>
  <si>
    <t>33.904</t>
  </si>
  <si>
    <t>17:50:56.426</t>
  </si>
  <si>
    <t>17:51:29.977</t>
  </si>
  <si>
    <t>33.551</t>
  </si>
  <si>
    <t>17:52:03.409</t>
  </si>
  <si>
    <t>33.432</t>
  </si>
  <si>
    <t>17:52:36.841</t>
  </si>
  <si>
    <t>17:53:10.193</t>
  </si>
  <si>
    <t>33.352</t>
  </si>
  <si>
    <t>17:53:43.808</t>
  </si>
  <si>
    <t>33.615</t>
  </si>
  <si>
    <t>17:54:17.003</t>
  </si>
  <si>
    <t>33.195</t>
  </si>
  <si>
    <t>17:54:50.127</t>
  </si>
  <si>
    <t>17:55:23.314</t>
  </si>
  <si>
    <t>33.187</t>
  </si>
  <si>
    <t>17:55:56.693</t>
  </si>
  <si>
    <t>33.379</t>
  </si>
  <si>
    <t>17:56:29.785</t>
  </si>
  <si>
    <t>17:57:02.719</t>
  </si>
  <si>
    <t>32.934</t>
  </si>
  <si>
    <t>17:57:35.600</t>
  </si>
  <si>
    <t>32.881</t>
  </si>
  <si>
    <t>17:58:08.420</t>
  </si>
  <si>
    <t>32.820</t>
  </si>
  <si>
    <t>17:58:41.369</t>
  </si>
  <si>
    <t>32.949</t>
  </si>
  <si>
    <t>17:59:14.127</t>
  </si>
  <si>
    <t>17:59:46.971</t>
  </si>
  <si>
    <t>18:00:20.604</t>
  </si>
  <si>
    <t>33.633</t>
  </si>
  <si>
    <t>18:00:54.302</t>
  </si>
  <si>
    <t>33.698</t>
  </si>
  <si>
    <t>18:01:27.425</t>
  </si>
  <si>
    <t>18:02:01.194</t>
  </si>
  <si>
    <t>33.769</t>
  </si>
  <si>
    <t>18:02:34.712</t>
  </si>
  <si>
    <t>33.518</t>
  </si>
  <si>
    <t>18:03:07.743</t>
  </si>
  <si>
    <t>33.031</t>
  </si>
  <si>
    <t>18:03:41.308</t>
  </si>
  <si>
    <t>33.565</t>
  </si>
  <si>
    <t>18:04:14.471</t>
  </si>
  <si>
    <t>18:04:47.650</t>
  </si>
  <si>
    <t>33.179</t>
  </si>
  <si>
    <t>18:05:20.784</t>
  </si>
  <si>
    <t>33.134</t>
  </si>
  <si>
    <t>18:05:53.968</t>
  </si>
  <si>
    <t>33.184</t>
  </si>
  <si>
    <t>18:06:26.901</t>
  </si>
  <si>
    <t>32.933</t>
  </si>
  <si>
    <t>18:08:55.339</t>
  </si>
  <si>
    <t>2:28.438</t>
  </si>
  <si>
    <t>18:09:28.964</t>
  </si>
  <si>
    <t>33.625</t>
  </si>
  <si>
    <t>18:10:02.376</t>
  </si>
  <si>
    <t>33.412</t>
  </si>
  <si>
    <t>18:10:35.493</t>
  </si>
  <si>
    <t>18:11:08.439</t>
  </si>
  <si>
    <t>18:11:41.248</t>
  </si>
  <si>
    <t>32.809</t>
  </si>
  <si>
    <t>18:12:13.796</t>
  </si>
  <si>
    <t>32.548</t>
  </si>
  <si>
    <t>18:12:46.887</t>
  </si>
  <si>
    <t>18:13:19.523</t>
  </si>
  <si>
    <t>32.636</t>
  </si>
  <si>
    <t>18:13:52.035</t>
  </si>
  <si>
    <t>32.512</t>
  </si>
  <si>
    <t>18:14:25.118</t>
  </si>
  <si>
    <t>33.083</t>
  </si>
  <si>
    <t>18:14:57.932</t>
  </si>
  <si>
    <t>18:15:30.396</t>
  </si>
  <si>
    <t>32.464</t>
  </si>
  <si>
    <t>18:16:02.924</t>
  </si>
  <si>
    <t>32.528</t>
  </si>
  <si>
    <t>18:16:35.328</t>
  </si>
  <si>
    <t>18:17:07.901</t>
  </si>
  <si>
    <t>32.573</t>
  </si>
  <si>
    <t>18:17:40.422</t>
  </si>
  <si>
    <t>18:18:12.947</t>
  </si>
  <si>
    <t>32.525</t>
  </si>
  <si>
    <t>18:18:45.404</t>
  </si>
  <si>
    <t>32.457</t>
  </si>
  <si>
    <t>18:19:18.010</t>
  </si>
  <si>
    <t>32.606</t>
  </si>
  <si>
    <t>18:19:50.581</t>
  </si>
  <si>
    <t>18:20:23.639</t>
  </si>
  <si>
    <t>33.058</t>
  </si>
  <si>
    <t>18:22:28.842</t>
  </si>
  <si>
    <t>2:05.203</t>
  </si>
  <si>
    <t>18:23:02.020</t>
  </si>
  <si>
    <t>33.178</t>
  </si>
  <si>
    <t>18:23:35.252</t>
  </si>
  <si>
    <t>33.232</t>
  </si>
  <si>
    <t>18:24:08.343</t>
  </si>
  <si>
    <t>18:24:41.121</t>
  </si>
  <si>
    <t>32.778</t>
  </si>
  <si>
    <t>18:25:13.954</t>
  </si>
  <si>
    <t>18:25:46.530</t>
  </si>
  <si>
    <t>32.576</t>
  </si>
  <si>
    <t>18:26:19.214</t>
  </si>
  <si>
    <t>18:26:52.140</t>
  </si>
  <si>
    <t>32.926</t>
  </si>
  <si>
    <t>18:27:26.082</t>
  </si>
  <si>
    <t>33.942</t>
  </si>
  <si>
    <t>18:27:58.571</t>
  </si>
  <si>
    <t>18:28:31.211</t>
  </si>
  <si>
    <t>32.640</t>
  </si>
  <si>
    <t>18:29:03.765</t>
  </si>
  <si>
    <t>32.554</t>
  </si>
  <si>
    <t>18:29:36.429</t>
  </si>
  <si>
    <t>18:30:08.933</t>
  </si>
  <si>
    <t>18:30:41.660</t>
  </si>
  <si>
    <t>18:31:14.125</t>
  </si>
  <si>
    <t>32.465</t>
  </si>
  <si>
    <t>18:31:46.791</t>
  </si>
  <si>
    <t>18:32:20.104</t>
  </si>
  <si>
    <t>33.313</t>
  </si>
  <si>
    <t>18:32:52.518</t>
  </si>
  <si>
    <t>32.414</t>
  </si>
  <si>
    <t>18:33:25.078</t>
  </si>
  <si>
    <t>32.560</t>
  </si>
  <si>
    <t>18:33:57.275</t>
  </si>
  <si>
    <t>32.197</t>
  </si>
  <si>
    <t>18:34:29.809</t>
  </si>
  <si>
    <t>32.534</t>
  </si>
  <si>
    <t>18:35:02.278</t>
  </si>
  <si>
    <t>32.469</t>
  </si>
  <si>
    <t>18:35:34.842</t>
  </si>
  <si>
    <t>32.564</t>
  </si>
  <si>
    <t>18:36:07.282</t>
  </si>
  <si>
    <t>18:36:39.658</t>
  </si>
  <si>
    <t>32.376</t>
  </si>
  <si>
    <t>18:37:12.325</t>
  </si>
  <si>
    <t>18:37:45.707</t>
  </si>
  <si>
    <t>33.382</t>
  </si>
  <si>
    <t>18:38:18.287</t>
  </si>
  <si>
    <t>18:38:51.190</t>
  </si>
  <si>
    <t>32.903</t>
  </si>
  <si>
    <t>18:39:23.834</t>
  </si>
  <si>
    <t>18:39:56.646</t>
  </si>
  <si>
    <t>18:40:28.942</t>
  </si>
  <si>
    <t>32.296</t>
  </si>
  <si>
    <t>18:41:01.306</t>
  </si>
  <si>
    <t>32.364</t>
  </si>
  <si>
    <t>18:41:34.065</t>
  </si>
  <si>
    <t>32.759</t>
  </si>
  <si>
    <t>18:42:06.459</t>
  </si>
  <si>
    <t>32.394</t>
  </si>
  <si>
    <t>18:42:39.117</t>
  </si>
  <si>
    <t>18:43:11.899</t>
  </si>
  <si>
    <t>32.782</t>
  </si>
  <si>
    <t>18:43:44.293</t>
  </si>
  <si>
    <t>18:44:16.656</t>
  </si>
  <si>
    <t>32.363</t>
  </si>
  <si>
    <t>18:44:49.054</t>
  </si>
  <si>
    <t>32.398</t>
  </si>
  <si>
    <t>18:45:21.875</t>
  </si>
  <si>
    <t>18:45:54.613</t>
  </si>
  <si>
    <t>32.738</t>
  </si>
  <si>
    <t>18:48:00.743</t>
  </si>
  <si>
    <t>2:06.130</t>
  </si>
  <si>
    <t>18:48:34.761</t>
  </si>
  <si>
    <t>34.018</t>
  </si>
  <si>
    <t>18:49:08.130</t>
  </si>
  <si>
    <t>18:49:41.669</t>
  </si>
  <si>
    <t>33.539</t>
  </si>
  <si>
    <t>18:50:14.933</t>
  </si>
  <si>
    <t>33.264</t>
  </si>
  <si>
    <t>18:50:48.696</t>
  </si>
  <si>
    <t>33.763</t>
  </si>
  <si>
    <t>18:51:22.020</t>
  </si>
  <si>
    <t>33.324</t>
  </si>
  <si>
    <t>18:51:54.937</t>
  </si>
  <si>
    <t>18:52:27.851</t>
  </si>
  <si>
    <t>32.914</t>
  </si>
  <si>
    <t>18:53:00.688</t>
  </si>
  <si>
    <t>32.837</t>
  </si>
  <si>
    <t>18:53:34.177</t>
  </si>
  <si>
    <t>33.489</t>
  </si>
  <si>
    <t>18:54:07.072</t>
  </si>
  <si>
    <t>32.895</t>
  </si>
  <si>
    <t>18:54:40.181</t>
  </si>
  <si>
    <t>33.109</t>
  </si>
  <si>
    <t>18:55:13.199</t>
  </si>
  <si>
    <t>33.018</t>
  </si>
  <si>
    <t>18:55:46.232</t>
  </si>
  <si>
    <t>33.033</t>
  </si>
  <si>
    <t>18:56:19.181</t>
  </si>
  <si>
    <t>18:56:52.102</t>
  </si>
  <si>
    <t>32.921</t>
  </si>
  <si>
    <t>18:57:25.067</t>
  </si>
  <si>
    <t>32.965</t>
  </si>
  <si>
    <t>18:57:58.503</t>
  </si>
  <si>
    <t>33.436</t>
  </si>
  <si>
    <t>18:58:32.376</t>
  </si>
  <si>
    <t>33.873</t>
  </si>
  <si>
    <t>18:59:05.443</t>
  </si>
  <si>
    <t>33.067</t>
  </si>
  <si>
    <t>18:59:38.388</t>
  </si>
  <si>
    <t>19:00:11.200</t>
  </si>
  <si>
    <t>19:00:44.180</t>
  </si>
  <si>
    <t>32.980</t>
  </si>
  <si>
    <t>19:01:17.911</t>
  </si>
  <si>
    <t>19:01:50.764</t>
  </si>
  <si>
    <t>32.853</t>
  </si>
  <si>
    <t>19:02:23.514</t>
  </si>
  <si>
    <t>19:02:56.073</t>
  </si>
  <si>
    <t>32.559</t>
  </si>
  <si>
    <t>19:03:28.680</t>
  </si>
  <si>
    <t>32.607</t>
  </si>
  <si>
    <t>19:04:01.382</t>
  </si>
  <si>
    <t>17:04:25.881</t>
  </si>
  <si>
    <t>35.895</t>
  </si>
  <si>
    <t>17:05:00.595</t>
  </si>
  <si>
    <t>34.714</t>
  </si>
  <si>
    <t>17:05:35.620</t>
  </si>
  <si>
    <t>35.025</t>
  </si>
  <si>
    <t>17:06:10.258</t>
  </si>
  <si>
    <t>34.638</t>
  </si>
  <si>
    <t>17:06:44.028</t>
  </si>
  <si>
    <t>17:07:17.713</t>
  </si>
  <si>
    <t>17:07:51.358</t>
  </si>
  <si>
    <t>17:08:24.979</t>
  </si>
  <si>
    <t>17:08:58.387</t>
  </si>
  <si>
    <t>33.408</t>
  </si>
  <si>
    <t>17:09:31.559</t>
  </si>
  <si>
    <t>33.172</t>
  </si>
  <si>
    <t>17:10:04.701</t>
  </si>
  <si>
    <t>17:10:37.627</t>
  </si>
  <si>
    <t>17:11:10.607</t>
  </si>
  <si>
    <t>17:11:43.452</t>
  </si>
  <si>
    <t>32.845</t>
  </si>
  <si>
    <t>17:12:16.428</t>
  </si>
  <si>
    <t>17:12:49.390</t>
  </si>
  <si>
    <t>17:13:22.418</t>
  </si>
  <si>
    <t>33.028</t>
  </si>
  <si>
    <t>17:13:55.223</t>
  </si>
  <si>
    <t>32.805</t>
  </si>
  <si>
    <t>17:14:27.962</t>
  </si>
  <si>
    <t>32.739</t>
  </si>
  <si>
    <t>17:15:00.559</t>
  </si>
  <si>
    <t>32.597</t>
  </si>
  <si>
    <t>17:15:33.773</t>
  </si>
  <si>
    <t>33.214</t>
  </si>
  <si>
    <t>17:16:06.621</t>
  </si>
  <si>
    <t>32.848</t>
  </si>
  <si>
    <t>17:16:39.673</t>
  </si>
  <si>
    <t>33.052</t>
  </si>
  <si>
    <t>17:17:12.451</t>
  </si>
  <si>
    <t>17:17:45.230</t>
  </si>
  <si>
    <t>32.779</t>
  </si>
  <si>
    <t>17:18:18.230</t>
  </si>
  <si>
    <t>33.000</t>
  </si>
  <si>
    <t>17:18:51.151</t>
  </si>
  <si>
    <t>17:19:24.131</t>
  </si>
  <si>
    <t>17:19:57.215</t>
  </si>
  <si>
    <t>33.084</t>
  </si>
  <si>
    <t>17:20:30.180</t>
  </si>
  <si>
    <t>17:21:02.956</t>
  </si>
  <si>
    <t>32.776</t>
  </si>
  <si>
    <t>17:21:35.580</t>
  </si>
  <si>
    <t>32.624</t>
  </si>
  <si>
    <t>17:22:08.223</t>
  </si>
  <si>
    <t>17:22:40.670</t>
  </si>
  <si>
    <t>32.447</t>
  </si>
  <si>
    <t>17:23:13.222</t>
  </si>
  <si>
    <t>32.552</t>
  </si>
  <si>
    <t>17:23:45.738</t>
  </si>
  <si>
    <t>32.516</t>
  </si>
  <si>
    <t>17:24:18.234</t>
  </si>
  <si>
    <t>17:24:50.869</t>
  </si>
  <si>
    <t>17:25:23.378</t>
  </si>
  <si>
    <t>17:25:55.744</t>
  </si>
  <si>
    <t>32.366</t>
  </si>
  <si>
    <t>17:26:28.357</t>
  </si>
  <si>
    <t>17:27:00.905</t>
  </si>
  <si>
    <t>17:27:34.270</t>
  </si>
  <si>
    <t>33.365</t>
  </si>
  <si>
    <t>17:29:41.137</t>
  </si>
  <si>
    <t>2:06.867</t>
  </si>
  <si>
    <t>17:30:15.555</t>
  </si>
  <si>
    <t>34.418</t>
  </si>
  <si>
    <t>17:30:48.868</t>
  </si>
  <si>
    <t>17:31:22.017</t>
  </si>
  <si>
    <t>33.149</t>
  </si>
  <si>
    <t>17:31:55.046</t>
  </si>
  <si>
    <t>17:32:27.954</t>
  </si>
  <si>
    <t>17:33:00.711</t>
  </si>
  <si>
    <t>32.757</t>
  </si>
  <si>
    <t>17:33:33.680</t>
  </si>
  <si>
    <t>17:34:06.802</t>
  </si>
  <si>
    <t>17:34:39.707</t>
  </si>
  <si>
    <t>32.905</t>
  </si>
  <si>
    <t>17:35:12.608</t>
  </si>
  <si>
    <t>17:35:45.372</t>
  </si>
  <si>
    <t>17:36:18.079</t>
  </si>
  <si>
    <t>32.707</t>
  </si>
  <si>
    <t>17:36:51.110</t>
  </si>
  <si>
    <t>17:37:23.860</t>
  </si>
  <si>
    <t>17:37:56.939</t>
  </si>
  <si>
    <t>33.079</t>
  </si>
  <si>
    <t>17:38:29.708</t>
  </si>
  <si>
    <t>32.769</t>
  </si>
  <si>
    <t>17:39:02.560</t>
  </si>
  <si>
    <t>32.852</t>
  </si>
  <si>
    <t>17:39:35.577</t>
  </si>
  <si>
    <t>17:40:08.503</t>
  </si>
  <si>
    <t>17:40:42.504</t>
  </si>
  <si>
    <t>34.001</t>
  </si>
  <si>
    <t>17:41:15.397</t>
  </si>
  <si>
    <t>32.893</t>
  </si>
  <si>
    <t>17:41:48.749</t>
  </si>
  <si>
    <t>17:42:21.504</t>
  </si>
  <si>
    <t>17:42:53.970</t>
  </si>
  <si>
    <t>32.466</t>
  </si>
  <si>
    <t>17:43:26.942</t>
  </si>
  <si>
    <t>17:43:59.861</t>
  </si>
  <si>
    <t>32.919</t>
  </si>
  <si>
    <t>17:44:33.617</t>
  </si>
  <si>
    <t>33.756</t>
  </si>
  <si>
    <t>17:45:06.766</t>
  </si>
  <si>
    <t>17:45:39.529</t>
  </si>
  <si>
    <t>17:46:12.293</t>
  </si>
  <si>
    <t>17:46:45.172</t>
  </si>
  <si>
    <t>17:47:18.682</t>
  </si>
  <si>
    <t>33.510</t>
  </si>
  <si>
    <t>17:47:51.639</t>
  </si>
  <si>
    <t>32.957</t>
  </si>
  <si>
    <t>17:50:29.457</t>
  </si>
  <si>
    <t>2:37.818</t>
  </si>
  <si>
    <t>17:51:03.086</t>
  </si>
  <si>
    <t>33.629</t>
  </si>
  <si>
    <t>17:51:37.222</t>
  </si>
  <si>
    <t>34.136</t>
  </si>
  <si>
    <t>17:52:12.183</t>
  </si>
  <si>
    <t>17:52:45.436</t>
  </si>
  <si>
    <t>33.253</t>
  </si>
  <si>
    <t>17:53:18.282</t>
  </si>
  <si>
    <t>32.846</t>
  </si>
  <si>
    <t>17:53:51.243</t>
  </si>
  <si>
    <t>32.961</t>
  </si>
  <si>
    <t>17:54:23.962</t>
  </si>
  <si>
    <t>32.719</t>
  </si>
  <si>
    <t>17:54:56.804</t>
  </si>
  <si>
    <t>32.842</t>
  </si>
  <si>
    <t>17:55:29.547</t>
  </si>
  <si>
    <t>17:56:02.203</t>
  </si>
  <si>
    <t>32.656</t>
  </si>
  <si>
    <t>17:56:35.115</t>
  </si>
  <si>
    <t>17:57:07.829</t>
  </si>
  <si>
    <t>32.714</t>
  </si>
  <si>
    <t>17:57:40.634</t>
  </si>
  <si>
    <t>17:58:13.321</t>
  </si>
  <si>
    <t>17:58:45.948</t>
  </si>
  <si>
    <t>32.627</t>
  </si>
  <si>
    <t>17:59:19.004</t>
  </si>
  <si>
    <t>33.056</t>
  </si>
  <si>
    <t>17:59:52.273</t>
  </si>
  <si>
    <t>33.269</t>
  </si>
  <si>
    <t>18:00:24.908</t>
  </si>
  <si>
    <t>18:00:57.732</t>
  </si>
  <si>
    <t>18:01:30.417</t>
  </si>
  <si>
    <t>18:02:03.049</t>
  </si>
  <si>
    <t>18:02:35.760</t>
  </si>
  <si>
    <t>18:03:08.316</t>
  </si>
  <si>
    <t>32.556</t>
  </si>
  <si>
    <t>18:03:40.884</t>
  </si>
  <si>
    <t>18:04:13.455</t>
  </si>
  <si>
    <t>18:04:46.137</t>
  </si>
  <si>
    <t>18:05:19.646</t>
  </si>
  <si>
    <t>33.509</t>
  </si>
  <si>
    <t>18:05:53.072</t>
  </si>
  <si>
    <t>33.426</t>
  </si>
  <si>
    <t>18:06:25.805</t>
  </si>
  <si>
    <t>18:08:29.541</t>
  </si>
  <si>
    <t>2:03.736</t>
  </si>
  <si>
    <t>18:09:03.013</t>
  </si>
  <si>
    <t>33.472</t>
  </si>
  <si>
    <t>18:09:36.503</t>
  </si>
  <si>
    <t>33.490</t>
  </si>
  <si>
    <t>18:10:10.201</t>
  </si>
  <si>
    <t>18:10:43.426</t>
  </si>
  <si>
    <t>33.225</t>
  </si>
  <si>
    <t>18:11:16.434</t>
  </si>
  <si>
    <t>33.008</t>
  </si>
  <si>
    <t>18:11:49.250</t>
  </si>
  <si>
    <t>18:12:21.927</t>
  </si>
  <si>
    <t>18:12:54.312</t>
  </si>
  <si>
    <t>32.385</t>
  </si>
  <si>
    <t>18:13:26.679</t>
  </si>
  <si>
    <t>32.367</t>
  </si>
  <si>
    <t>18:13:59.026</t>
  </si>
  <si>
    <t>32.347</t>
  </si>
  <si>
    <t>18:14:31.510</t>
  </si>
  <si>
    <t>18:15:03.970</t>
  </si>
  <si>
    <t>32.460</t>
  </si>
  <si>
    <t>18:15:37.311</t>
  </si>
  <si>
    <t>33.341</t>
  </si>
  <si>
    <t>18:16:10.693</t>
  </si>
  <si>
    <t>18:16:44.289</t>
  </si>
  <si>
    <t>33.596</t>
  </si>
  <si>
    <t>18:17:16.703</t>
  </si>
  <si>
    <t>18:17:49.259</t>
  </si>
  <si>
    <t>18:18:21.849</t>
  </si>
  <si>
    <t>32.590</t>
  </si>
  <si>
    <t>18:18:54.800</t>
  </si>
  <si>
    <t>18:19:28.167</t>
  </si>
  <si>
    <t>33.367</t>
  </si>
  <si>
    <t>18:20:02.238</t>
  </si>
  <si>
    <t>34.071</t>
  </si>
  <si>
    <t>18:22:06.544</t>
  </si>
  <si>
    <t>2:04.306</t>
  </si>
  <si>
    <t>18:22:40.149</t>
  </si>
  <si>
    <t>33.605</t>
  </si>
  <si>
    <t>18:23:13.507</t>
  </si>
  <si>
    <t>33.358</t>
  </si>
  <si>
    <t>18:23:46.682</t>
  </si>
  <si>
    <t>33.175</t>
  </si>
  <si>
    <t>18:24:21.295</t>
  </si>
  <si>
    <t>34.613</t>
  </si>
  <si>
    <t>18:24:54.434</t>
  </si>
  <si>
    <t>33.139</t>
  </si>
  <si>
    <t>18:25:27.497</t>
  </si>
  <si>
    <t>18:26:00.526</t>
  </si>
  <si>
    <t>18:26:33.505</t>
  </si>
  <si>
    <t>32.979</t>
  </si>
  <si>
    <t>18:27:06.779</t>
  </si>
  <si>
    <t>33.274</t>
  </si>
  <si>
    <t>18:27:40.511</t>
  </si>
  <si>
    <t>33.732</t>
  </si>
  <si>
    <t>18:28:13.937</t>
  </si>
  <si>
    <t>18:28:47.752</t>
  </si>
  <si>
    <t>33.815</t>
  </si>
  <si>
    <t>18:29:21.512</t>
  </si>
  <si>
    <t>33.760</t>
  </si>
  <si>
    <t>18:29:54.583</t>
  </si>
  <si>
    <t>18:30:27.579</t>
  </si>
  <si>
    <t>32.996</t>
  </si>
  <si>
    <t>18:31:00.568</t>
  </si>
  <si>
    <t>18:31:33.821</t>
  </si>
  <si>
    <t>18:32:06.717</t>
  </si>
  <si>
    <t>18:32:39.671</t>
  </si>
  <si>
    <t>18:33:13.014</t>
  </si>
  <si>
    <t>33.343</t>
  </si>
  <si>
    <t>18:33:46.733</t>
  </si>
  <si>
    <t>33.719</t>
  </si>
  <si>
    <t>18:34:19.647</t>
  </si>
  <si>
    <t>18:34:52.635</t>
  </si>
  <si>
    <t>32.988</t>
  </si>
  <si>
    <t>18:35:25.559</t>
  </si>
  <si>
    <t>32.924</t>
  </si>
  <si>
    <t>18:35:58.522</t>
  </si>
  <si>
    <t>32.963</t>
  </si>
  <si>
    <t>18:36:31.455</t>
  </si>
  <si>
    <t>18:37:04.479</t>
  </si>
  <si>
    <t>33.024</t>
  </si>
  <si>
    <t>18:37:37.426</t>
  </si>
  <si>
    <t>18:38:10.206</t>
  </si>
  <si>
    <t>18:38:43.481</t>
  </si>
  <si>
    <t>18:39:16.499</t>
  </si>
  <si>
    <t>18:39:49.616</t>
  </si>
  <si>
    <t>18:40:22.592</t>
  </si>
  <si>
    <t>18:40:55.719</t>
  </si>
  <si>
    <t>33.127</t>
  </si>
  <si>
    <t>18:41:28.731</t>
  </si>
  <si>
    <t>33.012</t>
  </si>
  <si>
    <t>18:42:02.341</t>
  </si>
  <si>
    <t>33.610</t>
  </si>
  <si>
    <t>18:42:35.392</t>
  </si>
  <si>
    <t>33.051</t>
  </si>
  <si>
    <t>18:43:08.557</t>
  </si>
  <si>
    <t>33.165</t>
  </si>
  <si>
    <t>18:43:41.667</t>
  </si>
  <si>
    <t>33.110</t>
  </si>
  <si>
    <t>18:44:14.835</t>
  </si>
  <si>
    <t>33.168</t>
  </si>
  <si>
    <t>18:44:47.891</t>
  </si>
  <si>
    <t>18:45:22.291</t>
  </si>
  <si>
    <t>34.400</t>
  </si>
  <si>
    <t>18:45:56.582</t>
  </si>
  <si>
    <t>34.291</t>
  </si>
  <si>
    <t>18:48:02.893</t>
  </si>
  <si>
    <t>2:06.311</t>
  </si>
  <si>
    <t>18:48:36.012</t>
  </si>
  <si>
    <t>33.119</t>
  </si>
  <si>
    <t>18:49:09.150</t>
  </si>
  <si>
    <t>33.138</t>
  </si>
  <si>
    <t>18:49:42.201</t>
  </si>
  <si>
    <t>18:50:15.323</t>
  </si>
  <si>
    <t>18:50:48.201</t>
  </si>
  <si>
    <t>32.878</t>
  </si>
  <si>
    <t>18:51:21.138</t>
  </si>
  <si>
    <t>32.937</t>
  </si>
  <si>
    <t>18:51:53.567</t>
  </si>
  <si>
    <t>32.429</t>
  </si>
  <si>
    <t>18:52:26.126</t>
  </si>
  <si>
    <t>18:52:58.923</t>
  </si>
  <si>
    <t>18:53:32.322</t>
  </si>
  <si>
    <t>33.399</t>
  </si>
  <si>
    <t>18:54:05.731</t>
  </si>
  <si>
    <t>33.409</t>
  </si>
  <si>
    <t>18:54:38.820</t>
  </si>
  <si>
    <t>33.089</t>
  </si>
  <si>
    <t>18:55:11.887</t>
  </si>
  <si>
    <t>18:55:44.777</t>
  </si>
  <si>
    <t>18:56:17.662</t>
  </si>
  <si>
    <t>32.885</t>
  </si>
  <si>
    <t>18:56:50.402</t>
  </si>
  <si>
    <t>18:57:23.199</t>
  </si>
  <si>
    <t>18:57:55.796</t>
  </si>
  <si>
    <t>18:58:28.617</t>
  </si>
  <si>
    <t>18:59:01.746</t>
  </si>
  <si>
    <t>33.129</t>
  </si>
  <si>
    <t>18:59:34.414</t>
  </si>
  <si>
    <t>19:00:07.336</t>
  </si>
  <si>
    <t>32.922</t>
  </si>
  <si>
    <t>19:00:40.004</t>
  </si>
  <si>
    <t>19:01:12.505</t>
  </si>
  <si>
    <t>32.501</t>
  </si>
  <si>
    <t>19:01:45.132</t>
  </si>
  <si>
    <t>19:02:17.929</t>
  </si>
  <si>
    <t>19:02:50.542</t>
  </si>
  <si>
    <t>19:03:23.207</t>
  </si>
  <si>
    <t>19:03:55.872</t>
  </si>
  <si>
    <t>19:04:28.516</t>
  </si>
  <si>
    <t>17:04:27.003</t>
  </si>
  <si>
    <t>36.467</t>
  </si>
  <si>
    <t>17:05:02.112</t>
  </si>
  <si>
    <t>35.109</t>
  </si>
  <si>
    <t>17:05:37.258</t>
  </si>
  <si>
    <t>35.146</t>
  </si>
  <si>
    <t>17:06:12.786</t>
  </si>
  <si>
    <t>35.528</t>
  </si>
  <si>
    <t>17:06:48.100</t>
  </si>
  <si>
    <t>35.314</t>
  </si>
  <si>
    <t>17:07:22.573</t>
  </si>
  <si>
    <t>34.473</t>
  </si>
  <si>
    <t>17:07:57.034</t>
  </si>
  <si>
    <t>34.461</t>
  </si>
  <si>
    <t>17:08:31.036</t>
  </si>
  <si>
    <t>34.002</t>
  </si>
  <si>
    <t>17:09:04.761</t>
  </si>
  <si>
    <t>33.725</t>
  </si>
  <si>
    <t>17:09:38.663</t>
  </si>
  <si>
    <t>33.902</t>
  </si>
  <si>
    <t>17:10:12.654</t>
  </si>
  <si>
    <t>33.991</t>
  </si>
  <si>
    <t>17:10:46.305</t>
  </si>
  <si>
    <t>33.651</t>
  </si>
  <si>
    <t>17:11:19.849</t>
  </si>
  <si>
    <t>33.544</t>
  </si>
  <si>
    <t>17:11:53.975</t>
  </si>
  <si>
    <t>34.126</t>
  </si>
  <si>
    <t>17:12:28.520</t>
  </si>
  <si>
    <t>34.545</t>
  </si>
  <si>
    <t>17:13:01.991</t>
  </si>
  <si>
    <t>17:13:35.298</t>
  </si>
  <si>
    <t>33.307</t>
  </si>
  <si>
    <t>17:14:08.440</t>
  </si>
  <si>
    <t>17:14:41.696</t>
  </si>
  <si>
    <t>33.256</t>
  </si>
  <si>
    <t>17:15:15.431</t>
  </si>
  <si>
    <t>33.735</t>
  </si>
  <si>
    <t>17:15:49.439</t>
  </si>
  <si>
    <t>34.008</t>
  </si>
  <si>
    <t>17:16:22.958</t>
  </si>
  <si>
    <t>17:16:56.653</t>
  </si>
  <si>
    <t>33.695</t>
  </si>
  <si>
    <t>17:17:29.922</t>
  </si>
  <si>
    <t>17:18:03.168</t>
  </si>
  <si>
    <t>17:18:36.377</t>
  </si>
  <si>
    <t>17:19:09.384</t>
  </si>
  <si>
    <t>17:19:42.316</t>
  </si>
  <si>
    <t>32.932</t>
  </si>
  <si>
    <t>17:20:15.261</t>
  </si>
  <si>
    <t>17:20:48.302</t>
  </si>
  <si>
    <t>33.041</t>
  </si>
  <si>
    <t>17:21:21.388</t>
  </si>
  <si>
    <t>33.086</t>
  </si>
  <si>
    <t>17:21:54.288</t>
  </si>
  <si>
    <t>17:22:27.247</t>
  </si>
  <si>
    <t>17:23:00.249</t>
  </si>
  <si>
    <t>33.002</t>
  </si>
  <si>
    <t>17:23:32.891</t>
  </si>
  <si>
    <t>17:24:05.751</t>
  </si>
  <si>
    <t>17:26:11.060</t>
  </si>
  <si>
    <t>2:05.309</t>
  </si>
  <si>
    <t>17:26:44.572</t>
  </si>
  <si>
    <t>33.512</t>
  </si>
  <si>
    <t>17:27:17.857</t>
  </si>
  <si>
    <t>33.285</t>
  </si>
  <si>
    <t>17:27:51.320</t>
  </si>
  <si>
    <t>33.463</t>
  </si>
  <si>
    <t>17:28:24.709</t>
  </si>
  <si>
    <t>33.389</t>
  </si>
  <si>
    <t>17:28:58.090</t>
  </si>
  <si>
    <t>33.381</t>
  </si>
  <si>
    <t>17:29:31.388</t>
  </si>
  <si>
    <t>33.298</t>
  </si>
  <si>
    <t>17:30:04.543</t>
  </si>
  <si>
    <t>33.155</t>
  </si>
  <si>
    <t>17:30:37.939</t>
  </si>
  <si>
    <t>33.396</t>
  </si>
  <si>
    <t>17:31:11.148</t>
  </si>
  <si>
    <t>17:31:44.510</t>
  </si>
  <si>
    <t>33.362</t>
  </si>
  <si>
    <t>17:32:17.600</t>
  </si>
  <si>
    <t>33.090</t>
  </si>
  <si>
    <t>17:32:50.609</t>
  </si>
  <si>
    <t>17:33:23.654</t>
  </si>
  <si>
    <t>17:33:56.543</t>
  </si>
  <si>
    <t>32.889</t>
  </si>
  <si>
    <t>17:34:29.308</t>
  </si>
  <si>
    <t>32.765</t>
  </si>
  <si>
    <t>17:35:01.988</t>
  </si>
  <si>
    <t>32.680</t>
  </si>
  <si>
    <t>17:35:34.806</t>
  </si>
  <si>
    <t>32.818</t>
  </si>
  <si>
    <t>17:36:08.007</t>
  </si>
  <si>
    <t>33.201</t>
  </si>
  <si>
    <t>17:36:40.761</t>
  </si>
  <si>
    <t>32.754</t>
  </si>
  <si>
    <t>17:37:13.622</t>
  </si>
  <si>
    <t>32.861</t>
  </si>
  <si>
    <t>17:37:46.439</t>
  </si>
  <si>
    <t>17:38:19.204</t>
  </si>
  <si>
    <t>17:38:52.485</t>
  </si>
  <si>
    <t>33.281</t>
  </si>
  <si>
    <t>17:39:25.474</t>
  </si>
  <si>
    <t>17:39:58.319</t>
  </si>
  <si>
    <t>17:40:31.036</t>
  </si>
  <si>
    <t>17:41:03.873</t>
  </si>
  <si>
    <t>17:41:36.529</t>
  </si>
  <si>
    <t>17:42:09.252</t>
  </si>
  <si>
    <t>32.723</t>
  </si>
  <si>
    <t>17:42:42.069</t>
  </si>
  <si>
    <t>17:43:15.245</t>
  </si>
  <si>
    <t>33.176</t>
  </si>
  <si>
    <t>17:43:48.138</t>
  </si>
  <si>
    <t>17:44:21.611</t>
  </si>
  <si>
    <t>33.473</t>
  </si>
  <si>
    <t>17:44:54.709</t>
  </si>
  <si>
    <t>33.098</t>
  </si>
  <si>
    <t>17:45:27.638</t>
  </si>
  <si>
    <t>32.929</t>
  </si>
  <si>
    <t>17:46:00.711</t>
  </si>
  <si>
    <t>17:46:33.513</t>
  </si>
  <si>
    <t>32.802</t>
  </si>
  <si>
    <t>17:47:07.305</t>
  </si>
  <si>
    <t>33.792</t>
  </si>
  <si>
    <t>17:49:18.016</t>
  </si>
  <si>
    <t>2:10.711</t>
  </si>
  <si>
    <t>17:49:51.681</t>
  </si>
  <si>
    <t>33.665</t>
  </si>
  <si>
    <t>17:50:25.209</t>
  </si>
  <si>
    <t>33.528</t>
  </si>
  <si>
    <t>17:50:58.454</t>
  </si>
  <si>
    <t>17:51:31.537</t>
  </si>
  <si>
    <t>17:52:05.054</t>
  </si>
  <si>
    <t>33.517</t>
  </si>
  <si>
    <t>17:52:38.743</t>
  </si>
  <si>
    <t>33.689</t>
  </si>
  <si>
    <t>17:53:11.766</t>
  </si>
  <si>
    <t>33.023</t>
  </si>
  <si>
    <t>17:53:44.717</t>
  </si>
  <si>
    <t>17:54:18.410</t>
  </si>
  <si>
    <t>33.693</t>
  </si>
  <si>
    <t>17:54:52.034</t>
  </si>
  <si>
    <t>33.624</t>
  </si>
  <si>
    <t>17:55:25.044</t>
  </si>
  <si>
    <t>33.010</t>
  </si>
  <si>
    <t>17:55:57.989</t>
  </si>
  <si>
    <t>17:56:30.734</t>
  </si>
  <si>
    <t>17:57:03.739</t>
  </si>
  <si>
    <t>33.005</t>
  </si>
  <si>
    <t>17:57:36.625</t>
  </si>
  <si>
    <t>32.886</t>
  </si>
  <si>
    <t>17:58:09.252</t>
  </si>
  <si>
    <t>17:58:42.106</t>
  </si>
  <si>
    <t>32.854</t>
  </si>
  <si>
    <t>17:59:15.297</t>
  </si>
  <si>
    <t>17:59:48.272</t>
  </si>
  <si>
    <t>18:00:21.474</t>
  </si>
  <si>
    <t>33.202</t>
  </si>
  <si>
    <t>18:00:55.035</t>
  </si>
  <si>
    <t>33.561</t>
  </si>
  <si>
    <t>18:01:27.760</t>
  </si>
  <si>
    <t>18:02:00.823</t>
  </si>
  <si>
    <t>18:02:33.697</t>
  </si>
  <si>
    <t>18:03:06.639</t>
  </si>
  <si>
    <t>32.942</t>
  </si>
  <si>
    <t>18:03:39.730</t>
  </si>
  <si>
    <t>18:04:12.639</t>
  </si>
  <si>
    <t>32.909</t>
  </si>
  <si>
    <t>18:04:45.747</t>
  </si>
  <si>
    <t>18:05:19.351</t>
  </si>
  <si>
    <t>33.604</t>
  </si>
  <si>
    <t>18:05:52.882</t>
  </si>
  <si>
    <t>33.531</t>
  </si>
  <si>
    <t>18:06:26.429</t>
  </si>
  <si>
    <t>33.547</t>
  </si>
  <si>
    <t>18:08:32.438</t>
  </si>
  <si>
    <t>2:06.009</t>
  </si>
  <si>
    <t>18:09:06.384</t>
  </si>
  <si>
    <t>33.946</t>
  </si>
  <si>
    <t>18:09:40.604</t>
  </si>
  <si>
    <t>34.220</t>
  </si>
  <si>
    <t>18:10:14.713</t>
  </si>
  <si>
    <t>34.109</t>
  </si>
  <si>
    <t>18:10:48.153</t>
  </si>
  <si>
    <t>33.440</t>
  </si>
  <si>
    <t>18:11:21.717</t>
  </si>
  <si>
    <t>33.564</t>
  </si>
  <si>
    <t>18:11:55.052</t>
  </si>
  <si>
    <t>33.335</t>
  </si>
  <si>
    <t>18:12:28.247</t>
  </si>
  <si>
    <t>18:13:01.186</t>
  </si>
  <si>
    <t>32.939</t>
  </si>
  <si>
    <t>18:13:34.035</t>
  </si>
  <si>
    <t>32.849</t>
  </si>
  <si>
    <t>18:14:06.744</t>
  </si>
  <si>
    <t>32.709</t>
  </si>
  <si>
    <t>18:14:39.645</t>
  </si>
  <si>
    <t>18:15:12.542</t>
  </si>
  <si>
    <t>18:15:45.654</t>
  </si>
  <si>
    <t>18:16:18.969</t>
  </si>
  <si>
    <t>33.315</t>
  </si>
  <si>
    <t>18:16:52.436</t>
  </si>
  <si>
    <t>33.467</t>
  </si>
  <si>
    <t>18:17:25.763</t>
  </si>
  <si>
    <t>18:17:59.995</t>
  </si>
  <si>
    <t>34.232</t>
  </si>
  <si>
    <t>18:18:33.015</t>
  </si>
  <si>
    <t>33.020</t>
  </si>
  <si>
    <t>18:19:06.452</t>
  </si>
  <si>
    <t>33.437</t>
  </si>
  <si>
    <t>18:21:12.358</t>
  </si>
  <si>
    <t>18:21:45.653</t>
  </si>
  <si>
    <t>33.295</t>
  </si>
  <si>
    <t>18:22:18.758</t>
  </si>
  <si>
    <t>33.105</t>
  </si>
  <si>
    <t>18:22:51.994</t>
  </si>
  <si>
    <t>33.236</t>
  </si>
  <si>
    <t>18:23:25.463</t>
  </si>
  <si>
    <t>33.469</t>
  </si>
  <si>
    <t>18:23:58.665</t>
  </si>
  <si>
    <t>18:24:32.401</t>
  </si>
  <si>
    <t>33.736</t>
  </si>
  <si>
    <t>18:25:06.231</t>
  </si>
  <si>
    <t>33.830</t>
  </si>
  <si>
    <t>18:25:40.167</t>
  </si>
  <si>
    <t>33.936</t>
  </si>
  <si>
    <t>18:26:13.810</t>
  </si>
  <si>
    <t>33.643</t>
  </si>
  <si>
    <t>18:26:47.084</t>
  </si>
  <si>
    <t>18:27:20.252</t>
  </si>
  <si>
    <t>18:27:53.561</t>
  </si>
  <si>
    <t>33.309</t>
  </si>
  <si>
    <t>18:28:26.516</t>
  </si>
  <si>
    <t>32.955</t>
  </si>
  <si>
    <t>18:28:59.493</t>
  </si>
  <si>
    <t>32.977</t>
  </si>
  <si>
    <t>18:29:32.480</t>
  </si>
  <si>
    <t>18:30:05.447</t>
  </si>
  <si>
    <t>18:30:38.278</t>
  </si>
  <si>
    <t>18:31:11.406</t>
  </si>
  <si>
    <t>33.128</t>
  </si>
  <si>
    <t>18:31:44.206</t>
  </si>
  <si>
    <t>18:32:17.668</t>
  </si>
  <si>
    <t>33.462</t>
  </si>
  <si>
    <t>18:32:50.167</t>
  </si>
  <si>
    <t>32.499</t>
  </si>
  <si>
    <t>18:33:22.924</t>
  </si>
  <si>
    <t>18:33:56.703</t>
  </si>
  <si>
    <t>33.779</t>
  </si>
  <si>
    <t>18:34:29.344</t>
  </si>
  <si>
    <t>32.641</t>
  </si>
  <si>
    <t>18:35:02.663</t>
  </si>
  <si>
    <t>18:35:35.325</t>
  </si>
  <si>
    <t>32.662</t>
  </si>
  <si>
    <t>18:36:07.930</t>
  </si>
  <si>
    <t>18:36:40.544</t>
  </si>
  <si>
    <t>32.614</t>
  </si>
  <si>
    <t>18:37:13.322</t>
  </si>
  <si>
    <t>18:37:46.519</t>
  </si>
  <si>
    <t>33.197</t>
  </si>
  <si>
    <t>18:38:19.392</t>
  </si>
  <si>
    <t>18:38:52.162</t>
  </si>
  <si>
    <t>32.770</t>
  </si>
  <si>
    <t>18:39:24.863</t>
  </si>
  <si>
    <t>32.701</t>
  </si>
  <si>
    <t>18:39:57.489</t>
  </si>
  <si>
    <t>18:40:31.040</t>
  </si>
  <si>
    <t>18:41:03.700</t>
  </si>
  <si>
    <t>32.660</t>
  </si>
  <si>
    <t>18:41:36.273</t>
  </si>
  <si>
    <t>18:42:09.833</t>
  </si>
  <si>
    <t>33.560</t>
  </si>
  <si>
    <t>18:42:42.479</t>
  </si>
  <si>
    <t>32.646</t>
  </si>
  <si>
    <t>18:43:15.754</t>
  </si>
  <si>
    <t>18:43:48.530</t>
  </si>
  <si>
    <t>18:44:20.933</t>
  </si>
  <si>
    <t>32.403</t>
  </si>
  <si>
    <t>18:44:54.269</t>
  </si>
  <si>
    <t>33.336</t>
  </si>
  <si>
    <t>18:45:27.332</t>
  </si>
  <si>
    <t>18:46:00.100</t>
  </si>
  <si>
    <t>18:48:07.620</t>
  </si>
  <si>
    <t>2:07.520</t>
  </si>
  <si>
    <t>18:48:41.814</t>
  </si>
  <si>
    <t>34.194</t>
  </si>
  <si>
    <t>18:49:14.662</t>
  </si>
  <si>
    <t>18:49:47.698</t>
  </si>
  <si>
    <t>33.036</t>
  </si>
  <si>
    <t>18:50:21.218</t>
  </si>
  <si>
    <t>33.520</t>
  </si>
  <si>
    <t>18:50:54.273</t>
  </si>
  <si>
    <t>18:51:27.100</t>
  </si>
  <si>
    <t>32.827</t>
  </si>
  <si>
    <t>18:51:59.927</t>
  </si>
  <si>
    <t>18:52:32.612</t>
  </si>
  <si>
    <t>18:53:05.307</t>
  </si>
  <si>
    <t>32.695</t>
  </si>
  <si>
    <t>18:53:38.296</t>
  </si>
  <si>
    <t>18:54:11.887</t>
  </si>
  <si>
    <t>33.591</t>
  </si>
  <si>
    <t>18:54:45.367</t>
  </si>
  <si>
    <t>33.480</t>
  </si>
  <si>
    <t>18:55:18.176</t>
  </si>
  <si>
    <t>18:55:50.931</t>
  </si>
  <si>
    <t>18:56:23.731</t>
  </si>
  <si>
    <t>18:56:56.522</t>
  </si>
  <si>
    <t>32.791</t>
  </si>
  <si>
    <t>18:57:29.289</t>
  </si>
  <si>
    <t>32.767</t>
  </si>
  <si>
    <t>18:58:02.116</t>
  </si>
  <si>
    <t>18:58:34.872</t>
  </si>
  <si>
    <t>18:59:07.508</t>
  </si>
  <si>
    <t>18:59:40.475</t>
  </si>
  <si>
    <t>19:00:13.126</t>
  </si>
  <si>
    <t>32.651</t>
  </si>
  <si>
    <t>19:00:47.111</t>
  </si>
  <si>
    <t>33.985</t>
  </si>
  <si>
    <t>19:01:19.990</t>
  </si>
  <si>
    <t>19:01:52.518</t>
  </si>
  <si>
    <t>19:02:25.435</t>
  </si>
  <si>
    <t>19:02:57.913</t>
  </si>
  <si>
    <t>32.478</t>
  </si>
  <si>
    <t>19:03:31.427</t>
  </si>
  <si>
    <t>33.514</t>
  </si>
  <si>
    <t>19:04:04.453</t>
  </si>
  <si>
    <t>33.026</t>
  </si>
  <si>
    <t>17:04:25.253</t>
  </si>
  <si>
    <t>35.873</t>
  </si>
  <si>
    <t>17:05:00.204</t>
  </si>
  <si>
    <t>34.951</t>
  </si>
  <si>
    <t>17:05:36.423</t>
  </si>
  <si>
    <t>36.219</t>
  </si>
  <si>
    <t>17:06:12.327</t>
  </si>
  <si>
    <t>35.904</t>
  </si>
  <si>
    <t>17:06:46.726</t>
  </si>
  <si>
    <t>34.399</t>
  </si>
  <si>
    <t>17:07:21.198</t>
  </si>
  <si>
    <t>34.472</t>
  </si>
  <si>
    <t>17:07:55.380</t>
  </si>
  <si>
    <t>34.182</t>
  </si>
  <si>
    <t>17:08:29.443</t>
  </si>
  <si>
    <t>34.063</t>
  </si>
  <si>
    <t>17:09:03.289</t>
  </si>
  <si>
    <t>33.846</t>
  </si>
  <si>
    <t>17:09:37.428</t>
  </si>
  <si>
    <t>34.139</t>
  </si>
  <si>
    <t>17:10:11.247</t>
  </si>
  <si>
    <t>33.819</t>
  </si>
  <si>
    <t>17:10:45.064</t>
  </si>
  <si>
    <t>33.817</t>
  </si>
  <si>
    <t>17:11:19.098</t>
  </si>
  <si>
    <t>34.034</t>
  </si>
  <si>
    <t>17:11:53.799</t>
  </si>
  <si>
    <t>34.701</t>
  </si>
  <si>
    <t>17:12:29.027</t>
  </si>
  <si>
    <t>35.228</t>
  </si>
  <si>
    <t>17:13:02.627</t>
  </si>
  <si>
    <t>33.600</t>
  </si>
  <si>
    <t>17:13:35.809</t>
  </si>
  <si>
    <t>33.182</t>
  </si>
  <si>
    <t>17:14:09.334</t>
  </si>
  <si>
    <t>33.525</t>
  </si>
  <si>
    <t>17:14:42.644</t>
  </si>
  <si>
    <t>17:15:16.120</t>
  </si>
  <si>
    <t>33.476</t>
  </si>
  <si>
    <t>17:15:50.495</t>
  </si>
  <si>
    <t>34.375</t>
  </si>
  <si>
    <t>17:16:24.192</t>
  </si>
  <si>
    <t>33.697</t>
  </si>
  <si>
    <t>17:16:58.499</t>
  </si>
  <si>
    <t>34.307</t>
  </si>
  <si>
    <t>17:17:32.075</t>
  </si>
  <si>
    <t>33.576</t>
  </si>
  <si>
    <t>17:18:05.396</t>
  </si>
  <si>
    <t>17:18:38.508</t>
  </si>
  <si>
    <t>17:19:11.796</t>
  </si>
  <si>
    <t>33.288</t>
  </si>
  <si>
    <t>17:19:45.414</t>
  </si>
  <si>
    <t>33.618</t>
  </si>
  <si>
    <t>17:20:18.707</t>
  </si>
  <si>
    <t>33.293</t>
  </si>
  <si>
    <t>17:20:51.990</t>
  </si>
  <si>
    <t>33.283</t>
  </si>
  <si>
    <t>17:21:25.453</t>
  </si>
  <si>
    <t>17:21:58.419</t>
  </si>
  <si>
    <t>32.966</t>
  </si>
  <si>
    <t>17:22:31.519</t>
  </si>
  <si>
    <t>33.100</t>
  </si>
  <si>
    <t>17:23:04.555</t>
  </si>
  <si>
    <t>17:23:39.775</t>
  </si>
  <si>
    <t>35.220</t>
  </si>
  <si>
    <t>17:24:13.436</t>
  </si>
  <si>
    <t>33.661</t>
  </si>
  <si>
    <t>17:24:46.602</t>
  </si>
  <si>
    <t>33.166</t>
  </si>
  <si>
    <t>17:25:19.727</t>
  </si>
  <si>
    <t>33.125</t>
  </si>
  <si>
    <t>17:25:53.225</t>
  </si>
  <si>
    <t>33.498</t>
  </si>
  <si>
    <t>17:26:26.307</t>
  </si>
  <si>
    <t>33.082</t>
  </si>
  <si>
    <t>17:26:59.567</t>
  </si>
  <si>
    <t>17:27:32.632</t>
  </si>
  <si>
    <t>33.065</t>
  </si>
  <si>
    <t>17:29:38.248</t>
  </si>
  <si>
    <t>2:05.616</t>
  </si>
  <si>
    <t>17:30:11.869</t>
  </si>
  <si>
    <t>17:30:45.060</t>
  </si>
  <si>
    <t>17:31:17.942</t>
  </si>
  <si>
    <t>32.882</t>
  </si>
  <si>
    <t>17:31:51.019</t>
  </si>
  <si>
    <t>33.077</t>
  </si>
  <si>
    <t>17:32:24.320</t>
  </si>
  <si>
    <t>33.301</t>
  </si>
  <si>
    <t>17:32:58.127</t>
  </si>
  <si>
    <t>33.807</t>
  </si>
  <si>
    <t>17:33:31.244</t>
  </si>
  <si>
    <t>17:34:04.220</t>
  </si>
  <si>
    <t>17:34:37.621</t>
  </si>
  <si>
    <t>33.401</t>
  </si>
  <si>
    <t>17:35:10.601</t>
  </si>
  <si>
    <t>17:35:43.633</t>
  </si>
  <si>
    <t>17:36:16.439</t>
  </si>
  <si>
    <t>32.806</t>
  </si>
  <si>
    <t>17:36:49.279</t>
  </si>
  <si>
    <t>32.840</t>
  </si>
  <si>
    <t>17:37:22.696</t>
  </si>
  <si>
    <t>33.417</t>
  </si>
  <si>
    <t>17:37:55.638</t>
  </si>
  <si>
    <t>17:38:28.413</t>
  </si>
  <si>
    <t>32.775</t>
  </si>
  <si>
    <t>17:39:01.363</t>
  </si>
  <si>
    <t>17:39:34.142</t>
  </si>
  <si>
    <t>17:40:07.389</t>
  </si>
  <si>
    <t>33.247</t>
  </si>
  <si>
    <t>17:40:40.711</t>
  </si>
  <si>
    <t>33.322</t>
  </si>
  <si>
    <t>17:41:13.402</t>
  </si>
  <si>
    <t>32.691</t>
  </si>
  <si>
    <t>17:41:46.213</t>
  </si>
  <si>
    <t>32.811</t>
  </si>
  <si>
    <t>17:42:18.827</t>
  </si>
  <si>
    <t>17:42:51.446</t>
  </si>
  <si>
    <t>17:43:23.957</t>
  </si>
  <si>
    <t>32.511</t>
  </si>
  <si>
    <t>17:43:57.514</t>
  </si>
  <si>
    <t>33.557</t>
  </si>
  <si>
    <t>17:44:30.067</t>
  </si>
  <si>
    <t>32.553</t>
  </si>
  <si>
    <t>17:45:02.741</t>
  </si>
  <si>
    <t>32.674</t>
  </si>
  <si>
    <t>17:45:35.431</t>
  </si>
  <si>
    <t>32.690</t>
  </si>
  <si>
    <t>17:46:08.650</t>
  </si>
  <si>
    <t>33.219</t>
  </si>
  <si>
    <t>17:46:41.090</t>
  </si>
  <si>
    <t>17:47:13.511</t>
  </si>
  <si>
    <t>32.421</t>
  </si>
  <si>
    <t>17:49:19.594</t>
  </si>
  <si>
    <t>2:06.083</t>
  </si>
  <si>
    <t>17:49:53.077</t>
  </si>
  <si>
    <t>33.483</t>
  </si>
  <si>
    <t>17:50:26.634</t>
  </si>
  <si>
    <t>17:50:59.687</t>
  </si>
  <si>
    <t>33.053</t>
  </si>
  <si>
    <t>17:51:33.000</t>
  </si>
  <si>
    <t>17:52:06.150</t>
  </si>
  <si>
    <t>17:52:39.638</t>
  </si>
  <si>
    <t>17:53:13.770</t>
  </si>
  <si>
    <t>34.132</t>
  </si>
  <si>
    <t>17:53:46.796</t>
  </si>
  <si>
    <t>17:54:19.940</t>
  </si>
  <si>
    <t>33.144</t>
  </si>
  <si>
    <t>17:54:53.037</t>
  </si>
  <si>
    <t>33.097</t>
  </si>
  <si>
    <t>17:55:25.851</t>
  </si>
  <si>
    <t>17:55:59.846</t>
  </si>
  <si>
    <t>17:56:32.718</t>
  </si>
  <si>
    <t>32.872</t>
  </si>
  <si>
    <t>17:57:05.935</t>
  </si>
  <si>
    <t>33.217</t>
  </si>
  <si>
    <t>17:57:38.847</t>
  </si>
  <si>
    <t>17:58:11.649</t>
  </si>
  <si>
    <t>17:58:44.882</t>
  </si>
  <si>
    <t>33.233</t>
  </si>
  <si>
    <t>17:59:18.855</t>
  </si>
  <si>
    <t>17:59:52.587</t>
  </si>
  <si>
    <t>18:00:25.577</t>
  </si>
  <si>
    <t>32.990</t>
  </si>
  <si>
    <t>18:00:58.641</t>
  </si>
  <si>
    <t>33.064</t>
  </si>
  <si>
    <t>18:01:31.453</t>
  </si>
  <si>
    <t>18:02:04.734</t>
  </si>
  <si>
    <t>18:02:37.855</t>
  </si>
  <si>
    <t>33.121</t>
  </si>
  <si>
    <t>18:03:10.751</t>
  </si>
  <si>
    <t>18:03:43.516</t>
  </si>
  <si>
    <t>18:04:16.305</t>
  </si>
  <si>
    <t>32.789</t>
  </si>
  <si>
    <t>18:04:49.260</t>
  </si>
  <si>
    <t>18:05:21.849</t>
  </si>
  <si>
    <t>32.589</t>
  </si>
  <si>
    <t>18:05:54.682</t>
  </si>
  <si>
    <t>18:06:27.293</t>
  </si>
  <si>
    <t>18:08:32.869</t>
  </si>
  <si>
    <t>18:09:06.657</t>
  </si>
  <si>
    <t>33.788</t>
  </si>
  <si>
    <t>18:09:40.147</t>
  </si>
  <si>
    <t>18:10:13.624</t>
  </si>
  <si>
    <t>33.477</t>
  </si>
  <si>
    <t>18:10:46.927</t>
  </si>
  <si>
    <t>18:11:20.279</t>
  </si>
  <si>
    <t>18:11:53.571</t>
  </si>
  <si>
    <t>18:12:26.581</t>
  </si>
  <si>
    <t>18:12:59.541</t>
  </si>
  <si>
    <t>32.960</t>
  </si>
  <si>
    <t>18:13:32.550</t>
  </si>
  <si>
    <t>18:14:05.322</t>
  </si>
  <si>
    <t>32.772</t>
  </si>
  <si>
    <t>18:14:38.088</t>
  </si>
  <si>
    <t>18:15:10.876</t>
  </si>
  <si>
    <t>32.788</t>
  </si>
  <si>
    <t>18:15:43.987</t>
  </si>
  <si>
    <t>18:16:16.836</t>
  </si>
  <si>
    <t>18:16:49.699</t>
  </si>
  <si>
    <t>32.863</t>
  </si>
  <si>
    <t>18:17:23.587</t>
  </si>
  <si>
    <t>33.888</t>
  </si>
  <si>
    <t>18:17:56.925</t>
  </si>
  <si>
    <t>33.338</t>
  </si>
  <si>
    <t>18:18:29.655</t>
  </si>
  <si>
    <t>32.730</t>
  </si>
  <si>
    <t>18:19:02.332</t>
  </si>
  <si>
    <t>18:19:35.226</t>
  </si>
  <si>
    <t>18:21:40.014</t>
  </si>
  <si>
    <t>2:04.788</t>
  </si>
  <si>
    <t>18:22:13.753</t>
  </si>
  <si>
    <t>33.739</t>
  </si>
  <si>
    <t>18:22:46.862</t>
  </si>
  <si>
    <t>18:23:20.245</t>
  </si>
  <si>
    <t>33.383</t>
  </si>
  <si>
    <t>18:23:53.254</t>
  </si>
  <si>
    <t>18:24:25.965</t>
  </si>
  <si>
    <t>18:24:58.912</t>
  </si>
  <si>
    <t>18:25:31.641</t>
  </si>
  <si>
    <t>32.729</t>
  </si>
  <si>
    <t>18:26:04.699</t>
  </si>
  <si>
    <t>18:26:37.477</t>
  </si>
  <si>
    <t>18:27:10.014</t>
  </si>
  <si>
    <t>32.537</t>
  </si>
  <si>
    <t>18:27:42.788</t>
  </si>
  <si>
    <t>18:28:15.332</t>
  </si>
  <si>
    <t>32.544</t>
  </si>
  <si>
    <t>18:28:48.202</t>
  </si>
  <si>
    <t>18:29:21.103</t>
  </si>
  <si>
    <t>18:29:53.791</t>
  </si>
  <si>
    <t>32.688</t>
  </si>
  <si>
    <t>18:30:26.296</t>
  </si>
  <si>
    <t>32.505</t>
  </si>
  <si>
    <t>18:30:58.737</t>
  </si>
  <si>
    <t>32.441</t>
  </si>
  <si>
    <t>18:31:31.615</t>
  </si>
  <si>
    <t>18:32:04.209</t>
  </si>
  <si>
    <t>32.594</t>
  </si>
  <si>
    <t>18:32:36.682</t>
  </si>
  <si>
    <t>32.473</t>
  </si>
  <si>
    <t>18:33:09.199</t>
  </si>
  <si>
    <t>32.517</t>
  </si>
  <si>
    <t>18:33:42.187</t>
  </si>
  <si>
    <t>18:34:15.212</t>
  </si>
  <si>
    <t>18:34:48.392</t>
  </si>
  <si>
    <t>33.180</t>
  </si>
  <si>
    <t>18:35:21.152</t>
  </si>
  <si>
    <t>32.760</t>
  </si>
  <si>
    <t>18:35:53.822</t>
  </si>
  <si>
    <t>32.670</t>
  </si>
  <si>
    <t>18:36:26.356</t>
  </si>
  <si>
    <t>18:36:59.159</t>
  </si>
  <si>
    <t>32.803</t>
  </si>
  <si>
    <t>18:37:31.857</t>
  </si>
  <si>
    <t>18:38:04.491</t>
  </si>
  <si>
    <t>18:38:37.358</t>
  </si>
  <si>
    <t>32.867</t>
  </si>
  <si>
    <t>18:39:10.055</t>
  </si>
  <si>
    <t>32.697</t>
  </si>
  <si>
    <t>18:39:42.555</t>
  </si>
  <si>
    <t>32.500</t>
  </si>
  <si>
    <t>18:40:15.282</t>
  </si>
  <si>
    <t>18:40:47.937</t>
  </si>
  <si>
    <t>32.655</t>
  </si>
  <si>
    <t>18:41:22.156</t>
  </si>
  <si>
    <t>34.219</t>
  </si>
  <si>
    <t>18:41:55.047</t>
  </si>
  <si>
    <t>18:42:28.006</t>
  </si>
  <si>
    <t>18:43:00.816</t>
  </si>
  <si>
    <t>32.810</t>
  </si>
  <si>
    <t>18:43:33.344</t>
  </si>
  <si>
    <t>18:44:06.145</t>
  </si>
  <si>
    <t>32.801</t>
  </si>
  <si>
    <t>18:44:39.329</t>
  </si>
  <si>
    <t>18:45:12.843</t>
  </si>
  <si>
    <t>18:45:46.101</t>
  </si>
  <si>
    <t>18:46:18.799</t>
  </si>
  <si>
    <t>18:48:50.412</t>
  </si>
  <si>
    <t>2:31.613</t>
  </si>
  <si>
    <t>18:49:23.444</t>
  </si>
  <si>
    <t>18:49:56.430</t>
  </si>
  <si>
    <t>32.986</t>
  </si>
  <si>
    <t>18:50:29.355</t>
  </si>
  <si>
    <t>32.925</t>
  </si>
  <si>
    <t>18:51:02.402</t>
  </si>
  <si>
    <t>33.047</t>
  </si>
  <si>
    <t>18:51:35.409</t>
  </si>
  <si>
    <t>18:52:08.809</t>
  </si>
  <si>
    <t>33.400</t>
  </si>
  <si>
    <t>18:52:42.099</t>
  </si>
  <si>
    <t>33.290</t>
  </si>
  <si>
    <t>18:53:14.879</t>
  </si>
  <si>
    <t>18:53:47.656</t>
  </si>
  <si>
    <t>18:54:20.725</t>
  </si>
  <si>
    <t>33.069</t>
  </si>
  <si>
    <t>18:54:53.602</t>
  </si>
  <si>
    <t>32.877</t>
  </si>
  <si>
    <t>18:55:26.699</t>
  </si>
  <si>
    <t>18:55:59.762</t>
  </si>
  <si>
    <t>18:56:32.726</t>
  </si>
  <si>
    <t>32.964</t>
  </si>
  <si>
    <t>18:57:05.749</t>
  </si>
  <si>
    <t>18:57:38.554</t>
  </si>
  <si>
    <t>18:58:11.078</t>
  </si>
  <si>
    <t>32.524</t>
  </si>
  <si>
    <t>18:58:43.678</t>
  </si>
  <si>
    <t>32.600</t>
  </si>
  <si>
    <t>18:59:16.694</t>
  </si>
  <si>
    <t>33.016</t>
  </si>
  <si>
    <t>18:59:49.449</t>
  </si>
  <si>
    <t>19:00:22.043</t>
  </si>
  <si>
    <t>19:00:54.670</t>
  </si>
  <si>
    <t>19:01:27.293</t>
  </si>
  <si>
    <t>19:01:59.916</t>
  </si>
  <si>
    <t>19:02:32.668</t>
  </si>
  <si>
    <t>19:03:05.424</t>
  </si>
  <si>
    <t>19:03:38.066</t>
  </si>
  <si>
    <t>19:04:10.773</t>
  </si>
  <si>
    <t>17:04:23.274</t>
  </si>
  <si>
    <t>34.901</t>
  </si>
  <si>
    <t>17:04:57.608</t>
  </si>
  <si>
    <t>17:05:31.550</t>
  </si>
  <si>
    <t>17:06:05.325</t>
  </si>
  <si>
    <t>33.775</t>
  </si>
  <si>
    <t>17:06:38.933</t>
  </si>
  <si>
    <t>33.608</t>
  </si>
  <si>
    <t>17:07:12.329</t>
  </si>
  <si>
    <t>17:07:45.583</t>
  </si>
  <si>
    <t>33.254</t>
  </si>
  <si>
    <t>17:08:19.446</t>
  </si>
  <si>
    <t>33.863</t>
  </si>
  <si>
    <t>17:08:52.611</t>
  </si>
  <si>
    <t>17:09:25.666</t>
  </si>
  <si>
    <t>17:09:58.478</t>
  </si>
  <si>
    <t>17:10:31.380</t>
  </si>
  <si>
    <t>17:11:04.204</t>
  </si>
  <si>
    <t>17:11:37.592</t>
  </si>
  <si>
    <t>33.388</t>
  </si>
  <si>
    <t>17:12:10.524</t>
  </si>
  <si>
    <t>17:12:43.346</t>
  </si>
  <si>
    <t>17:13:16.145</t>
  </si>
  <si>
    <t>17:13:49.585</t>
  </si>
  <si>
    <t>17:14:22.456</t>
  </si>
  <si>
    <t>32.871</t>
  </si>
  <si>
    <t>17:14:55.217</t>
  </si>
  <si>
    <t>17:15:28.096</t>
  </si>
  <si>
    <t>17:16:00.971</t>
  </si>
  <si>
    <t>17:16:33.676</t>
  </si>
  <si>
    <t>32.705</t>
  </si>
  <si>
    <t>17:17:06.457</t>
  </si>
  <si>
    <t>17:17:39.212</t>
  </si>
  <si>
    <t>17:18:12.031</t>
  </si>
  <si>
    <t>32.819</t>
  </si>
  <si>
    <t>17:18:44.690</t>
  </si>
  <si>
    <t>17:19:17.254</t>
  </si>
  <si>
    <t>17:19:49.765</t>
  </si>
  <si>
    <t>17:20:22.286</t>
  </si>
  <si>
    <t>17:20:54.832</t>
  </si>
  <si>
    <t>32.546</t>
  </si>
  <si>
    <t>17:21:27.401</t>
  </si>
  <si>
    <t>32.569</t>
  </si>
  <si>
    <t>17:21:59.875</t>
  </si>
  <si>
    <t>32.474</t>
  </si>
  <si>
    <t>17:22:32.155</t>
  </si>
  <si>
    <t>32.280</t>
  </si>
  <si>
    <t>17:23:04.709</t>
  </si>
  <si>
    <t>17:23:37.431</t>
  </si>
  <si>
    <t>32.722</t>
  </si>
  <si>
    <t>17:24:09.960</t>
  </si>
  <si>
    <t>32.529</t>
  </si>
  <si>
    <t>17:24:42.525</t>
  </si>
  <si>
    <t>17:25:15.021</t>
  </si>
  <si>
    <t>17:25:48.106</t>
  </si>
  <si>
    <t>33.085</t>
  </si>
  <si>
    <t>17:26:20.972</t>
  </si>
  <si>
    <t>32.866</t>
  </si>
  <si>
    <t>17:26:53.904</t>
  </si>
  <si>
    <t>17:27:26.931</t>
  </si>
  <si>
    <t>17:29:32.048</t>
  </si>
  <si>
    <t>2:05.117</t>
  </si>
  <si>
    <t>17:30:05.881</t>
  </si>
  <si>
    <t>33.833</t>
  </si>
  <si>
    <t>17:30:39.660</t>
  </si>
  <si>
    <t>17:31:13.234</t>
  </si>
  <si>
    <t>33.574</t>
  </si>
  <si>
    <t>17:31:47.041</t>
  </si>
  <si>
    <t>17:32:20.735</t>
  </si>
  <si>
    <t>33.694</t>
  </si>
  <si>
    <t>17:32:54.078</t>
  </si>
  <si>
    <t>17:33:27.278</t>
  </si>
  <si>
    <t>33.200</t>
  </si>
  <si>
    <t>17:34:00.402</t>
  </si>
  <si>
    <t>17:34:33.553</t>
  </si>
  <si>
    <t>33.151</t>
  </si>
  <si>
    <t>17:35:06.556</t>
  </si>
  <si>
    <t>33.003</t>
  </si>
  <si>
    <t>17:35:39.550</t>
  </si>
  <si>
    <t>32.994</t>
  </si>
  <si>
    <t>17:36:12.933</t>
  </si>
  <si>
    <t>17:36:46.177</t>
  </si>
  <si>
    <t>33.244</t>
  </si>
  <si>
    <t>17:37:19.442</t>
  </si>
  <si>
    <t>33.265</t>
  </si>
  <si>
    <t>17:37:52.602</t>
  </si>
  <si>
    <t>33.160</t>
  </si>
  <si>
    <t>17:38:25.859</t>
  </si>
  <si>
    <t>33.257</t>
  </si>
  <si>
    <t>17:38:59.457</t>
  </si>
  <si>
    <t>33.598</t>
  </si>
  <si>
    <t>17:39:32.246</t>
  </si>
  <si>
    <t>17:40:06.311</t>
  </si>
  <si>
    <t>34.065</t>
  </si>
  <si>
    <t>17:40:40.020</t>
  </si>
  <si>
    <t>33.709</t>
  </si>
  <si>
    <t>17:41:13.203</t>
  </si>
  <si>
    <t>33.183</t>
  </si>
  <si>
    <t>17:41:46.603</t>
  </si>
  <si>
    <t>17:42:19.793</t>
  </si>
  <si>
    <t>33.190</t>
  </si>
  <si>
    <t>17:42:52.547</t>
  </si>
  <si>
    <t>17:43:25.435</t>
  </si>
  <si>
    <t>32.888</t>
  </si>
  <si>
    <t>17:43:59.371</t>
  </si>
  <si>
    <t>17:44:32.891</t>
  </si>
  <si>
    <t>17:45:05.845</t>
  </si>
  <si>
    <t>17:45:38.877</t>
  </si>
  <si>
    <t>17:46:11.616</t>
  </si>
  <si>
    <t>17:46:44.577</t>
  </si>
  <si>
    <t>17:47:17.468</t>
  </si>
  <si>
    <t>17:49:48.490</t>
  </si>
  <si>
    <t>2:31.022</t>
  </si>
  <si>
    <t>17:50:22.725</t>
  </si>
  <si>
    <t>34.235</t>
  </si>
  <si>
    <t>17:50:57.049</t>
  </si>
  <si>
    <t>17:51:30.532</t>
  </si>
  <si>
    <t>17:52:04.856</t>
  </si>
  <si>
    <t>17:52:38.561</t>
  </si>
  <si>
    <t>33.705</t>
  </si>
  <si>
    <t>17:53:14.139</t>
  </si>
  <si>
    <t>35.578</t>
  </si>
  <si>
    <t>17:53:47.566</t>
  </si>
  <si>
    <t>33.427</t>
  </si>
  <si>
    <t>17:54:20.863</t>
  </si>
  <si>
    <t>33.297</t>
  </si>
  <si>
    <t>17:54:54.411</t>
  </si>
  <si>
    <t>33.548</t>
  </si>
  <si>
    <t>17:55:27.872</t>
  </si>
  <si>
    <t>33.461</t>
  </si>
  <si>
    <t>17:56:00.987</t>
  </si>
  <si>
    <t>33.115</t>
  </si>
  <si>
    <t>17:56:34.564</t>
  </si>
  <si>
    <t>33.577</t>
  </si>
  <si>
    <t>17:57:07.490</t>
  </si>
  <si>
    <t>17:57:41.028</t>
  </si>
  <si>
    <t>33.538</t>
  </si>
  <si>
    <t>17:58:14.560</t>
  </si>
  <si>
    <t>33.532</t>
  </si>
  <si>
    <t>17:58:47.650</t>
  </si>
  <si>
    <t>17:59:20.771</t>
  </si>
  <si>
    <t>17:59:53.910</t>
  </si>
  <si>
    <t>18:00:28.506</t>
  </si>
  <si>
    <t>34.596</t>
  </si>
  <si>
    <t>18:01:01.743</t>
  </si>
  <si>
    <t>33.237</t>
  </si>
  <si>
    <t>18:01:34.638</t>
  </si>
  <si>
    <t>18:02:07.850</t>
  </si>
  <si>
    <t>33.212</t>
  </si>
  <si>
    <t>18:02:40.957</t>
  </si>
  <si>
    <t>33.107</t>
  </si>
  <si>
    <t>18:03:14.069</t>
  </si>
  <si>
    <t>18:03:47.157</t>
  </si>
  <si>
    <t>18:04:20.215</t>
  </si>
  <si>
    <t>18:04:53.183</t>
  </si>
  <si>
    <t>32.968</t>
  </si>
  <si>
    <t>18:05:26.000</t>
  </si>
  <si>
    <t>18:05:59.019</t>
  </si>
  <si>
    <t>18:06:32.024</t>
  </si>
  <si>
    <t>18:07:06.478</t>
  </si>
  <si>
    <t>34.454</t>
  </si>
  <si>
    <t>18:07:40.862</t>
  </si>
  <si>
    <t>34.384</t>
  </si>
  <si>
    <t>18:09:54.527</t>
  </si>
  <si>
    <t>2:13.665</t>
  </si>
  <si>
    <t>18:10:27.731</t>
  </si>
  <si>
    <t>33.204</t>
  </si>
  <si>
    <t>18:11:00.805</t>
  </si>
  <si>
    <t>33.074</t>
  </si>
  <si>
    <t>18:11:34.188</t>
  </si>
  <si>
    <t>18:12:07.057</t>
  </si>
  <si>
    <t>18:12:39.653</t>
  </si>
  <si>
    <t>18:13:13.023</t>
  </si>
  <si>
    <t>33.370</t>
  </si>
  <si>
    <t>18:13:46.138</t>
  </si>
  <si>
    <t>18:14:18.662</t>
  </si>
  <si>
    <t>18:14:51.110</t>
  </si>
  <si>
    <t>32.448</t>
  </si>
  <si>
    <t>18:15:23.492</t>
  </si>
  <si>
    <t>32.382</t>
  </si>
  <si>
    <t>18:15:56.033</t>
  </si>
  <si>
    <t>32.541</t>
  </si>
  <si>
    <t>18:16:28.510</t>
  </si>
  <si>
    <t>32.477</t>
  </si>
  <si>
    <t>18:17:01.069</t>
  </si>
  <si>
    <t>18:17:33.686</t>
  </si>
  <si>
    <t>32.617</t>
  </si>
  <si>
    <t>18:18:06.338</t>
  </si>
  <si>
    <t>18:18:39.353</t>
  </si>
  <si>
    <t>33.015</t>
  </si>
  <si>
    <t>18:19:12.387</t>
  </si>
  <si>
    <t>33.034</t>
  </si>
  <si>
    <t>18:19:45.110</t>
  </si>
  <si>
    <t>18:20:17.691</t>
  </si>
  <si>
    <t>32.581</t>
  </si>
  <si>
    <t>18:20:50.121</t>
  </si>
  <si>
    <t>18:21:22.513</t>
  </si>
  <si>
    <t>32.392</t>
  </si>
  <si>
    <t>18:21:54.832</t>
  </si>
  <si>
    <t>18:22:27.529</t>
  </si>
  <si>
    <t>18:22:59.906</t>
  </si>
  <si>
    <t>32.377</t>
  </si>
  <si>
    <t>18:23:32.285</t>
  </si>
  <si>
    <t>32.379</t>
  </si>
  <si>
    <t>18:24:04.681</t>
  </si>
  <si>
    <t>32.396</t>
  </si>
  <si>
    <t>18:24:37.283</t>
  </si>
  <si>
    <t>32.602</t>
  </si>
  <si>
    <t>18:25:10.092</t>
  </si>
  <si>
    <t>18:25:43.605</t>
  </si>
  <si>
    <t>33.513</t>
  </si>
  <si>
    <t>18:26:16.023</t>
  </si>
  <si>
    <t>32.418</t>
  </si>
  <si>
    <t>18:26:49.212</t>
  </si>
  <si>
    <t>33.189</t>
  </si>
  <si>
    <t>18:28:54.964</t>
  </si>
  <si>
    <t>2:05.752</t>
  </si>
  <si>
    <t>18:29:28.758</t>
  </si>
  <si>
    <t>33.794</t>
  </si>
  <si>
    <t>18:30:02.220</t>
  </si>
  <si>
    <t>18:30:35.378</t>
  </si>
  <si>
    <t>18:31:08.589</t>
  </si>
  <si>
    <t>18:31:41.853</t>
  </si>
  <si>
    <t>18:32:14.937</t>
  </si>
  <si>
    <t>18:32:47.983</t>
  </si>
  <si>
    <t>33.046</t>
  </si>
  <si>
    <t>18:33:20.979</t>
  </si>
  <si>
    <t>18:33:53.937</t>
  </si>
  <si>
    <t>18:34:27.972</t>
  </si>
  <si>
    <t>34.035</t>
  </si>
  <si>
    <t>18:35:00.986</t>
  </si>
  <si>
    <t>33.014</t>
  </si>
  <si>
    <t>18:35:35.683</t>
  </si>
  <si>
    <t>34.697</t>
  </si>
  <si>
    <t>18:36:08.662</t>
  </si>
  <si>
    <t>18:36:41.374</t>
  </si>
  <si>
    <t>18:37:14.725</t>
  </si>
  <si>
    <t>33.351</t>
  </si>
  <si>
    <t>18:37:48.088</t>
  </si>
  <si>
    <t>33.363</t>
  </si>
  <si>
    <t>18:38:20.878</t>
  </si>
  <si>
    <t>32.790</t>
  </si>
  <si>
    <t>18:38:53.718</t>
  </si>
  <si>
    <t>18:39:26.957</t>
  </si>
  <si>
    <t>33.239</t>
  </si>
  <si>
    <t>18:39:59.811</t>
  </si>
  <si>
    <t>18:40:32.826</t>
  </si>
  <si>
    <t>18:41:05.623</t>
  </si>
  <si>
    <t>18:41:38.451</t>
  </si>
  <si>
    <t>18:42:11.362</t>
  </si>
  <si>
    <t>18:42:44.957</t>
  </si>
  <si>
    <t>33.595</t>
  </si>
  <si>
    <t>18:43:18.142</t>
  </si>
  <si>
    <t>18:43:51.218</t>
  </si>
  <si>
    <t>18:44:24.106</t>
  </si>
  <si>
    <t>18:44:56.858</t>
  </si>
  <si>
    <t>18:45:29.771</t>
  </si>
  <si>
    <t>32.913</t>
  </si>
  <si>
    <t>18:46:03.237</t>
  </si>
  <si>
    <t>33.466</t>
  </si>
  <si>
    <t>18:48:11.197</t>
  </si>
  <si>
    <t>2:07.960</t>
  </si>
  <si>
    <t>18:48:45.076</t>
  </si>
  <si>
    <t>18:49:18.485</t>
  </si>
  <si>
    <t>18:49:51.711</t>
  </si>
  <si>
    <t>33.226</t>
  </si>
  <si>
    <t>18:50:24.959</t>
  </si>
  <si>
    <t>33.248</t>
  </si>
  <si>
    <t>18:50:58.383</t>
  </si>
  <si>
    <t>33.424</t>
  </si>
  <si>
    <t>18:51:31.459</t>
  </si>
  <si>
    <t>18:52:04.357</t>
  </si>
  <si>
    <t>32.898</t>
  </si>
  <si>
    <t>18:52:37.240</t>
  </si>
  <si>
    <t>32.883</t>
  </si>
  <si>
    <t>18:53:10.172</t>
  </si>
  <si>
    <t>18:53:43.061</t>
  </si>
  <si>
    <t>18:54:16.369</t>
  </si>
  <si>
    <t>33.308</t>
  </si>
  <si>
    <t>18:54:49.546</t>
  </si>
  <si>
    <t>18:55:23.459</t>
  </si>
  <si>
    <t>33.913</t>
  </si>
  <si>
    <t>18:55:57.148</t>
  </si>
  <si>
    <t>18:56:30.350</t>
  </si>
  <si>
    <t>18:57:03.777</t>
  </si>
  <si>
    <t>18:57:37.117</t>
  </si>
  <si>
    <t>33.340</t>
  </si>
  <si>
    <t>18:58:10.379</t>
  </si>
  <si>
    <t>33.262</t>
  </si>
  <si>
    <t>18:58:43.322</t>
  </si>
  <si>
    <t>32.943</t>
  </si>
  <si>
    <t>18:59:17.322</t>
  </si>
  <si>
    <t>34.000</t>
  </si>
  <si>
    <t>18:59:50.489</t>
  </si>
  <si>
    <t>33.167</t>
  </si>
  <si>
    <t>19:00:23.382</t>
  </si>
  <si>
    <t>19:00:56.438</t>
  </si>
  <si>
    <t>19:01:29.332</t>
  </si>
  <si>
    <t>19:02:02.208</t>
  </si>
  <si>
    <t>19:02:34.963</t>
  </si>
  <si>
    <t>19:03:08.089</t>
  </si>
  <si>
    <t>33.126</t>
  </si>
  <si>
    <t>19:03:41.384</t>
  </si>
  <si>
    <t>19:04:14.517</t>
  </si>
  <si>
    <t>33.133</t>
  </si>
  <si>
    <t>17:04:24.161</t>
  </si>
  <si>
    <t>35.460</t>
  </si>
  <si>
    <t>17:04:58.766</t>
  </si>
  <si>
    <t>34.605</t>
  </si>
  <si>
    <t>17:05:32.852</t>
  </si>
  <si>
    <t>34.086</t>
  </si>
  <si>
    <t>17:06:07.202</t>
  </si>
  <si>
    <t>34.350</t>
  </si>
  <si>
    <t>17:06:41.025</t>
  </si>
  <si>
    <t>33.823</t>
  </si>
  <si>
    <t>17:07:14.480</t>
  </si>
  <si>
    <t>33.455</t>
  </si>
  <si>
    <t>17:07:48.176</t>
  </si>
  <si>
    <t>33.696</t>
  </si>
  <si>
    <t>17:08:22.730</t>
  </si>
  <si>
    <t>34.554</t>
  </si>
  <si>
    <t>17:08:56.635</t>
  </si>
  <si>
    <t>33.905</t>
  </si>
  <si>
    <t>17:09:29.659</t>
  </si>
  <si>
    <t>17:10:02.642</t>
  </si>
  <si>
    <t>32.983</t>
  </si>
  <si>
    <t>17:10:35.635</t>
  </si>
  <si>
    <t>17:11:08.596</t>
  </si>
  <si>
    <t>17:11:41.415</t>
  </si>
  <si>
    <t>17:12:14.731</t>
  </si>
  <si>
    <t>33.316</t>
  </si>
  <si>
    <t>17:12:47.509</t>
  </si>
  <si>
    <t>17:13:20.924</t>
  </si>
  <si>
    <t>33.415</t>
  </si>
  <si>
    <t>17:13:53.743</t>
  </si>
  <si>
    <t>17:14:26.541</t>
  </si>
  <si>
    <t>32.798</t>
  </si>
  <si>
    <t>17:14:59.447</t>
  </si>
  <si>
    <t>32.906</t>
  </si>
  <si>
    <t>17:15:32.102</t>
  </si>
  <si>
    <t>17:16:04.985</t>
  </si>
  <si>
    <t>17:16:38.361</t>
  </si>
  <si>
    <t>33.376</t>
  </si>
  <si>
    <t>17:17:11.691</t>
  </si>
  <si>
    <t>33.330</t>
  </si>
  <si>
    <t>17:17:44.644</t>
  </si>
  <si>
    <t>17:18:17.899</t>
  </si>
  <si>
    <t>33.255</t>
  </si>
  <si>
    <t>17:18:50.569</t>
  </si>
  <si>
    <t>17:19:23.285</t>
  </si>
  <si>
    <t>32.716</t>
  </si>
  <si>
    <t>17:19:55.961</t>
  </si>
  <si>
    <t>32.676</t>
  </si>
  <si>
    <t>17:20:28.591</t>
  </si>
  <si>
    <t>32.630</t>
  </si>
  <si>
    <t>17:21:01.521</t>
  </si>
  <si>
    <t>32.930</t>
  </si>
  <si>
    <t>17:21:33.941</t>
  </si>
  <si>
    <t>32.420</t>
  </si>
  <si>
    <t>17:22:06.326</t>
  </si>
  <si>
    <t>17:22:38.701</t>
  </si>
  <si>
    <t>32.375</t>
  </si>
  <si>
    <t>17:23:11.190</t>
  </si>
  <si>
    <t>17:23:43.566</t>
  </si>
  <si>
    <t>17:25:50.697</t>
  </si>
  <si>
    <t>2:07.131</t>
  </si>
  <si>
    <t>17:26:25.270</t>
  </si>
  <si>
    <t>34.573</t>
  </si>
  <si>
    <t>17:27:00.441</t>
  </si>
  <si>
    <t>35.171</t>
  </si>
  <si>
    <t>17:27:36.351</t>
  </si>
  <si>
    <t>35.910</t>
  </si>
  <si>
    <t>17:28:10.830</t>
  </si>
  <si>
    <t>34.479</t>
  </si>
  <si>
    <t>17:28:45.584</t>
  </si>
  <si>
    <t>34.754</t>
  </si>
  <si>
    <t>17:29:19.870</t>
  </si>
  <si>
    <t>34.286</t>
  </si>
  <si>
    <t>17:29:53.950</t>
  </si>
  <si>
    <t>34.080</t>
  </si>
  <si>
    <t>17:30:28.271</t>
  </si>
  <si>
    <t>34.321</t>
  </si>
  <si>
    <t>17:31:02.498</t>
  </si>
  <si>
    <t>34.227</t>
  </si>
  <si>
    <t>17:31:36.548</t>
  </si>
  <si>
    <t>34.050</t>
  </si>
  <si>
    <t>17:32:10.737</t>
  </si>
  <si>
    <t>34.189</t>
  </si>
  <si>
    <t>17:32:44.233</t>
  </si>
  <si>
    <t>33.496</t>
  </si>
  <si>
    <t>17:33:17.634</t>
  </si>
  <si>
    <t>17:33:50.920</t>
  </si>
  <si>
    <t>33.286</t>
  </si>
  <si>
    <t>17:34:24.159</t>
  </si>
  <si>
    <t>17:34:57.301</t>
  </si>
  <si>
    <t>17:35:31.079</t>
  </si>
  <si>
    <t>33.778</t>
  </si>
  <si>
    <t>17:36:04.284</t>
  </si>
  <si>
    <t>33.205</t>
  </si>
  <si>
    <t>17:36:37.451</t>
  </si>
  <si>
    <t>17:37:10.791</t>
  </si>
  <si>
    <t>17:37:44.121</t>
  </si>
  <si>
    <t>17:38:17.536</t>
  </si>
  <si>
    <t>17:38:51.678</t>
  </si>
  <si>
    <t>34.142</t>
  </si>
  <si>
    <t>17:39:25.639</t>
  </si>
  <si>
    <t>33.961</t>
  </si>
  <si>
    <t>17:39:59.251</t>
  </si>
  <si>
    <t>33.612</t>
  </si>
  <si>
    <t>17:40:32.490</t>
  </si>
  <si>
    <t>17:41:05.709</t>
  </si>
  <si>
    <t>17:41:39.492</t>
  </si>
  <si>
    <t>17:42:12.834</t>
  </si>
  <si>
    <t>33.342</t>
  </si>
  <si>
    <t>17:42:45.805</t>
  </si>
  <si>
    <t>32.971</t>
  </si>
  <si>
    <t>17:43:18.822</t>
  </si>
  <si>
    <t>17:43:51.884</t>
  </si>
  <si>
    <t>17:44:25.001</t>
  </si>
  <si>
    <t>17:44:58.032</t>
  </si>
  <si>
    <t>17:45:32.167</t>
  </si>
  <si>
    <t>34.135</t>
  </si>
  <si>
    <t>17:46:05.662</t>
  </si>
  <si>
    <t>33.495</t>
  </si>
  <si>
    <t>17:46:38.782</t>
  </si>
  <si>
    <t>33.120</t>
  </si>
  <si>
    <t>17:47:12.891</t>
  </si>
  <si>
    <t>17:49:23.698</t>
  </si>
  <si>
    <t>2:10.807</t>
  </si>
  <si>
    <t>17:49:57.312</t>
  </si>
  <si>
    <t>33.614</t>
  </si>
  <si>
    <t>17:50:31.236</t>
  </si>
  <si>
    <t>33.924</t>
  </si>
  <si>
    <t>17:51:04.461</t>
  </si>
  <si>
    <t>17:51:37.679</t>
  </si>
  <si>
    <t>33.218</t>
  </si>
  <si>
    <t>17:52:11.976</t>
  </si>
  <si>
    <t>34.297</t>
  </si>
  <si>
    <t>17:52:44.998</t>
  </si>
  <si>
    <t>17:53:18.045</t>
  </si>
  <si>
    <t>17:53:51.531</t>
  </si>
  <si>
    <t>33.486</t>
  </si>
  <si>
    <t>17:54:24.534</t>
  </si>
  <si>
    <t>17:54:57.688</t>
  </si>
  <si>
    <t>17:55:30.555</t>
  </si>
  <si>
    <t>17:56:03.344</t>
  </si>
  <si>
    <t>17:56:36.132</t>
  </si>
  <si>
    <t>17:57:09.115</t>
  </si>
  <si>
    <t>17:57:42.249</t>
  </si>
  <si>
    <t>17:58:15.294</t>
  </si>
  <si>
    <t>17:58:48.338</t>
  </si>
  <si>
    <t>33.044</t>
  </si>
  <si>
    <t>17:59:21.208</t>
  </si>
  <si>
    <t>17:59:54.231</t>
  </si>
  <si>
    <t>18:00:27.761</t>
  </si>
  <si>
    <t>33.530</t>
  </si>
  <si>
    <t>18:01:00.526</t>
  </si>
  <si>
    <t>18:01:33.314</t>
  </si>
  <si>
    <t>18:02:06.290</t>
  </si>
  <si>
    <t>18:02:39.134</t>
  </si>
  <si>
    <t>18:03:12.046</t>
  </si>
  <si>
    <t>18:03:45.245</t>
  </si>
  <si>
    <t>33.199</t>
  </si>
  <si>
    <t>18:04:18.076</t>
  </si>
  <si>
    <t>18:04:50.738</t>
  </si>
  <si>
    <t>18:05:23.507</t>
  </si>
  <si>
    <t>18:05:56.235</t>
  </si>
  <si>
    <t>18:06:28.986</t>
  </si>
  <si>
    <t>32.751</t>
  </si>
  <si>
    <t>18:07:02.436</t>
  </si>
  <si>
    <t>33.450</t>
  </si>
  <si>
    <t>18:09:19.678</t>
  </si>
  <si>
    <t>2:17.242</t>
  </si>
  <si>
    <t>18:09:53.791</t>
  </si>
  <si>
    <t>34.113</t>
  </si>
  <si>
    <t>18:10:27.591</t>
  </si>
  <si>
    <t>33.800</t>
  </si>
  <si>
    <t>18:11:01.680</t>
  </si>
  <si>
    <t>34.089</t>
  </si>
  <si>
    <t>18:11:35.327</t>
  </si>
  <si>
    <t>33.647</t>
  </si>
  <si>
    <t>18:12:08.468</t>
  </si>
  <si>
    <t>33.141</t>
  </si>
  <si>
    <t>18:12:41.908</t>
  </si>
  <si>
    <t>18:13:14.950</t>
  </si>
  <si>
    <t>33.042</t>
  </si>
  <si>
    <t>18:13:48.163</t>
  </si>
  <si>
    <t>33.213</t>
  </si>
  <si>
    <t>18:14:22.242</t>
  </si>
  <si>
    <t>34.079</t>
  </si>
  <si>
    <t>18:14:55.349</t>
  </si>
  <si>
    <t>18:15:28.457</t>
  </si>
  <si>
    <t>18:16:01.516</t>
  </si>
  <si>
    <t>33.059</t>
  </si>
  <si>
    <t>18:16:34.519</t>
  </si>
  <si>
    <t>18:17:07.541</t>
  </si>
  <si>
    <t>18:17:40.926</t>
  </si>
  <si>
    <t>33.385</t>
  </si>
  <si>
    <t>18:18:13.932</t>
  </si>
  <si>
    <t>18:18:47.083</t>
  </si>
  <si>
    <t>18:19:19.967</t>
  </si>
  <si>
    <t>18:21:24.967</t>
  </si>
  <si>
    <t>2:05.000</t>
  </si>
  <si>
    <t>18:21:58.861</t>
  </si>
  <si>
    <t>33.894</t>
  </si>
  <si>
    <t>18:22:32.041</t>
  </si>
  <si>
    <t>18:23:04.976</t>
  </si>
  <si>
    <t>32.935</t>
  </si>
  <si>
    <t>18:23:38.472</t>
  </si>
  <si>
    <t>18:24:11.344</t>
  </si>
  <si>
    <t>18:24:44.408</t>
  </si>
  <si>
    <t>18:25:17.139</t>
  </si>
  <si>
    <t>32.731</t>
  </si>
  <si>
    <t>18:25:49.918</t>
  </si>
  <si>
    <t>18:26:22.826</t>
  </si>
  <si>
    <t>18:26:55.617</t>
  </si>
  <si>
    <t>18:27:28.558</t>
  </si>
  <si>
    <t>18:28:01.241</t>
  </si>
  <si>
    <t>32.683</t>
  </si>
  <si>
    <t>18:28:34.212</t>
  </si>
  <si>
    <t>18:29:07.078</t>
  </si>
  <si>
    <t>18:29:40.263</t>
  </si>
  <si>
    <t>18:30:13.129</t>
  </si>
  <si>
    <t>18:30:46.010</t>
  </si>
  <si>
    <t>18:31:18.657</t>
  </si>
  <si>
    <t>18:31:51.286</t>
  </si>
  <si>
    <t>18:32:24.045</t>
  </si>
  <si>
    <t>18:32:56.953</t>
  </si>
  <si>
    <t>18:33:29.761</t>
  </si>
  <si>
    <t>32.808</t>
  </si>
  <si>
    <t>18:34:02.999</t>
  </si>
  <si>
    <t>33.238</t>
  </si>
  <si>
    <t>18:34:35.752</t>
  </si>
  <si>
    <t>32.753</t>
  </si>
  <si>
    <t>18:35:08.511</t>
  </si>
  <si>
    <t>18:35:41.370</t>
  </si>
  <si>
    <t>32.859</t>
  </si>
  <si>
    <t>18:36:14.143</t>
  </si>
  <si>
    <t>18:36:47.458</t>
  </si>
  <si>
    <t>18:37:20.369</t>
  </si>
  <si>
    <t>18:37:53.026</t>
  </si>
  <si>
    <t>32.657</t>
  </si>
  <si>
    <t>18:38:25.461</t>
  </si>
  <si>
    <t>32.435</t>
  </si>
  <si>
    <t>18:38:58.150</t>
  </si>
  <si>
    <t>18:39:31.335</t>
  </si>
  <si>
    <t>18:40:04.353</t>
  </si>
  <si>
    <t>18:40:37.086</t>
  </si>
  <si>
    <t>18:41:10.101</t>
  </si>
  <si>
    <t>18:41:42.989</t>
  </si>
  <si>
    <t>18:42:16.009</t>
  </si>
  <si>
    <t>18:42:48.695</t>
  </si>
  <si>
    <t>32.686</t>
  </si>
  <si>
    <t>18:43:21.754</t>
  </si>
  <si>
    <t>18:43:54.751</t>
  </si>
  <si>
    <t>32.997</t>
  </si>
  <si>
    <t>18:44:27.498</t>
  </si>
  <si>
    <t>32.747</t>
  </si>
  <si>
    <t>18:45:00.108</t>
  </si>
  <si>
    <t>32.610</t>
  </si>
  <si>
    <t>18:45:32.758</t>
  </si>
  <si>
    <t>32.650</t>
  </si>
  <si>
    <t>18:46:05.666</t>
  </si>
  <si>
    <t>18:48:20.337</t>
  </si>
  <si>
    <t>2:14.671</t>
  </si>
  <si>
    <t>18:48:53.669</t>
  </si>
  <si>
    <t>33.332</t>
  </si>
  <si>
    <t>18:49:26.738</t>
  </si>
  <si>
    <t>18:49:59.774</t>
  </si>
  <si>
    <t>18:50:32.916</t>
  </si>
  <si>
    <t>18:51:05.889</t>
  </si>
  <si>
    <t>32.973</t>
  </si>
  <si>
    <t>18:51:39.101</t>
  </si>
  <si>
    <t>18:52:12.171</t>
  </si>
  <si>
    <t>18:52:45.330</t>
  </si>
  <si>
    <t>33.159</t>
  </si>
  <si>
    <t>18:53:18.119</t>
  </si>
  <si>
    <t>18:53:50.859</t>
  </si>
  <si>
    <t>18:54:23.928</t>
  </si>
  <si>
    <t>18:54:57.033</t>
  </si>
  <si>
    <t>18:55:30.224</t>
  </si>
  <si>
    <t>18:56:03.403</t>
  </si>
  <si>
    <t>18:56:36.959</t>
  </si>
  <si>
    <t>33.556</t>
  </si>
  <si>
    <t>18:57:09.999</t>
  </si>
  <si>
    <t>33.040</t>
  </si>
  <si>
    <t>18:57:42.980</t>
  </si>
  <si>
    <t>18:58:16.029</t>
  </si>
  <si>
    <t>33.049</t>
  </si>
  <si>
    <t>18:58:48.873</t>
  </si>
  <si>
    <t>18:59:21.888</t>
  </si>
  <si>
    <t>18:59:55.001</t>
  </si>
  <si>
    <t>33.113</t>
  </si>
  <si>
    <t>19:00:28.072</t>
  </si>
  <si>
    <t>19:01:01.093</t>
  </si>
  <si>
    <t>33.021</t>
  </si>
  <si>
    <t>19:01:33.956</t>
  </si>
  <si>
    <t>19:02:06.743</t>
  </si>
  <si>
    <t>19:02:39.457</t>
  </si>
  <si>
    <t>19:03:12.381</t>
  </si>
  <si>
    <t>19:03:45.147</t>
  </si>
  <si>
    <t>19:04:18.116</t>
  </si>
  <si>
    <t>17:04:27.267</t>
  </si>
  <si>
    <t>36.367</t>
  </si>
  <si>
    <t>17:05:02.258</t>
  </si>
  <si>
    <t>34.991</t>
  </si>
  <si>
    <t>17:05:37.431</t>
  </si>
  <si>
    <t>35.173</t>
  </si>
  <si>
    <t>17:06:12.946</t>
  </si>
  <si>
    <t>35.515</t>
  </si>
  <si>
    <t>17:06:48.416</t>
  </si>
  <si>
    <t>35.470</t>
  </si>
  <si>
    <t>17:07:22.797</t>
  </si>
  <si>
    <t>34.381</t>
  </si>
  <si>
    <t>17:07:57.239</t>
  </si>
  <si>
    <t>34.442</t>
  </si>
  <si>
    <t>17:08:31.249</t>
  </si>
  <si>
    <t>34.010</t>
  </si>
  <si>
    <t>17:09:06.354</t>
  </si>
  <si>
    <t>35.105</t>
  </si>
  <si>
    <t>17:09:40.689</t>
  </si>
  <si>
    <t>34.335</t>
  </si>
  <si>
    <t>17:10:14.105</t>
  </si>
  <si>
    <t>17:10:47.488</t>
  </si>
  <si>
    <t>17:11:20.884</t>
  </si>
  <si>
    <t>17:11:54.457</t>
  </si>
  <si>
    <t>33.573</t>
  </si>
  <si>
    <t>17:12:29.209</t>
  </si>
  <si>
    <t>34.752</t>
  </si>
  <si>
    <t>17:13:02.875</t>
  </si>
  <si>
    <t>33.666</t>
  </si>
  <si>
    <t>17:13:35.973</t>
  </si>
  <si>
    <t>17:14:09.519</t>
  </si>
  <si>
    <t>33.546</t>
  </si>
  <si>
    <t>17:14:42.861</t>
  </si>
  <si>
    <t>17:15:16.169</t>
  </si>
  <si>
    <t>17:15:50.049</t>
  </si>
  <si>
    <t>33.880</t>
  </si>
  <si>
    <t>17:16:23.652</t>
  </si>
  <si>
    <t>33.603</t>
  </si>
  <si>
    <t>17:16:57.184</t>
  </si>
  <si>
    <t>17:17:30.490</t>
  </si>
  <si>
    <t>33.306</t>
  </si>
  <si>
    <t>17:18:03.744</t>
  </si>
  <si>
    <t>17:18:37.020</t>
  </si>
  <si>
    <t>33.276</t>
  </si>
  <si>
    <t>17:19:10.125</t>
  </si>
  <si>
    <t>17:19:43.546</t>
  </si>
  <si>
    <t>17:20:16.703</t>
  </si>
  <si>
    <t>33.157</t>
  </si>
  <si>
    <t>17:20:49.467</t>
  </si>
  <si>
    <t>17:21:22.109</t>
  </si>
  <si>
    <t>17:21:54.893</t>
  </si>
  <si>
    <t>32.784</t>
  </si>
  <si>
    <t>17:22:27.691</t>
  </si>
  <si>
    <t>17:23:01.039</t>
  </si>
  <si>
    <t>33.348</t>
  </si>
  <si>
    <t>17:23:33.969</t>
  </si>
  <si>
    <t>17:24:07.009</t>
  </si>
  <si>
    <t>17:26:11.628</t>
  </si>
  <si>
    <t>2:04.619</t>
  </si>
  <si>
    <t>17:26:44.910</t>
  </si>
  <si>
    <t>33.282</t>
  </si>
  <si>
    <t>17:27:18.278</t>
  </si>
  <si>
    <t>33.368</t>
  </si>
  <si>
    <t>17:27:53.178</t>
  </si>
  <si>
    <t>34.900</t>
  </si>
  <si>
    <t>17:28:27.339</t>
  </si>
  <si>
    <t>34.161</t>
  </si>
  <si>
    <t>17:29:00.680</t>
  </si>
  <si>
    <t>17:29:33.862</t>
  </si>
  <si>
    <t>17:30:07.239</t>
  </si>
  <si>
    <t>17:30:40.869</t>
  </si>
  <si>
    <t>33.630</t>
  </si>
  <si>
    <t>17:31:14.505</t>
  </si>
  <si>
    <t>33.636</t>
  </si>
  <si>
    <t>17:31:48.507</t>
  </si>
  <si>
    <t>17:32:22.061</t>
  </si>
  <si>
    <t>17:32:55.087</t>
  </si>
  <si>
    <t>17:33:28.250</t>
  </si>
  <si>
    <t>17:34:01.293</t>
  </si>
  <si>
    <t>33.043</t>
  </si>
  <si>
    <t>17:34:34.729</t>
  </si>
  <si>
    <t>17:35:07.563</t>
  </si>
  <si>
    <t>32.834</t>
  </si>
  <si>
    <t>17:35:41.256</t>
  </si>
  <si>
    <t>17:36:14.386</t>
  </si>
  <si>
    <t>33.130</t>
  </si>
  <si>
    <t>17:36:47.855</t>
  </si>
  <si>
    <t>17:37:21.385</t>
  </si>
  <si>
    <t>17:37:54.468</t>
  </si>
  <si>
    <t>17:38:27.921</t>
  </si>
  <si>
    <t>33.453</t>
  </si>
  <si>
    <t>17:39:01.125</t>
  </si>
  <si>
    <t>17:39:34.502</t>
  </si>
  <si>
    <t>17:40:07.559</t>
  </si>
  <si>
    <t>33.057</t>
  </si>
  <si>
    <t>17:40:41.136</t>
  </si>
  <si>
    <t>17:41:14.186</t>
  </si>
  <si>
    <t>33.050</t>
  </si>
  <si>
    <t>17:41:47.683</t>
  </si>
  <si>
    <t>33.497</t>
  </si>
  <si>
    <t>17:42:20.421</t>
  </si>
  <si>
    <t>17:42:53.060</t>
  </si>
  <si>
    <t>32.639</t>
  </si>
  <si>
    <t>17:43:25.739</t>
  </si>
  <si>
    <t>17:43:58.921</t>
  </si>
  <si>
    <t>17:44:32.622</t>
  </si>
  <si>
    <t>33.701</t>
  </si>
  <si>
    <t>17:45:05.619</t>
  </si>
  <si>
    <t>17:45:38.428</t>
  </si>
  <si>
    <t>17:46:11.356</t>
  </si>
  <si>
    <t>32.928</t>
  </si>
  <si>
    <t>17:46:44.266</t>
  </si>
  <si>
    <t>17:47:17.921</t>
  </si>
  <si>
    <t>33.655</t>
  </si>
  <si>
    <t>17:47:50.652</t>
  </si>
  <si>
    <t>17:48:23.524</t>
  </si>
  <si>
    <t>17:50:48.103</t>
  </si>
  <si>
    <t>2:24.579</t>
  </si>
  <si>
    <t>17:51:21.460</t>
  </si>
  <si>
    <t>33.357</t>
  </si>
  <si>
    <t>17:51:54.722</t>
  </si>
  <si>
    <t>17:52:27.874</t>
  </si>
  <si>
    <t>33.152</t>
  </si>
  <si>
    <t>17:53:00.730</t>
  </si>
  <si>
    <t>32.856</t>
  </si>
  <si>
    <t>17:53:33.638</t>
  </si>
  <si>
    <t>17:54:06.586</t>
  </si>
  <si>
    <t>32.948</t>
  </si>
  <si>
    <t>17:54:39.478</t>
  </si>
  <si>
    <t>17:55:12.283</t>
  </si>
  <si>
    <t>17:55:45.302</t>
  </si>
  <si>
    <t>17:56:18.503</t>
  </si>
  <si>
    <t>17:56:51.310</t>
  </si>
  <si>
    <t>32.807</t>
  </si>
  <si>
    <t>17:57:23.894</t>
  </si>
  <si>
    <t>17:57:56.499</t>
  </si>
  <si>
    <t>17:58:29.304</t>
  </si>
  <si>
    <t>17:59:02.090</t>
  </si>
  <si>
    <t>32.786</t>
  </si>
  <si>
    <t>17:59:34.875</t>
  </si>
  <si>
    <t>18:00:07.757</t>
  </si>
  <si>
    <t>18:00:40.514</t>
  </si>
  <si>
    <t>18:01:13.411</t>
  </si>
  <si>
    <t>18:01:46.459</t>
  </si>
  <si>
    <t>33.048</t>
  </si>
  <si>
    <t>18:02:19.187</t>
  </si>
  <si>
    <t>18:02:51.901</t>
  </si>
  <si>
    <t>18:03:24.571</t>
  </si>
  <si>
    <t>18:03:57.305</t>
  </si>
  <si>
    <t>18:04:30.273</t>
  </si>
  <si>
    <t>18:05:03.012</t>
  </si>
  <si>
    <t>18:05:35.602</t>
  </si>
  <si>
    <t>18:06:08.188</t>
  </si>
  <si>
    <t>18:06:42.042</t>
  </si>
  <si>
    <t>33.854</t>
  </si>
  <si>
    <t>18:07:15.333</t>
  </si>
  <si>
    <t>33.291</t>
  </si>
  <si>
    <t>18:07:48.750</t>
  </si>
  <si>
    <t>18:09:56.937</t>
  </si>
  <si>
    <t>2:08.187</t>
  </si>
  <si>
    <t>18:10:32.292</t>
  </si>
  <si>
    <t>35.355</t>
  </si>
  <si>
    <t>18:11:06.254</t>
  </si>
  <si>
    <t>33.962</t>
  </si>
  <si>
    <t>18:11:39.899</t>
  </si>
  <si>
    <t>18:12:13.577</t>
  </si>
  <si>
    <t>33.678</t>
  </si>
  <si>
    <t>18:12:48.467</t>
  </si>
  <si>
    <t>34.890</t>
  </si>
  <si>
    <t>18:13:21.910</t>
  </si>
  <si>
    <t>33.443</t>
  </si>
  <si>
    <t>18:13:55.097</t>
  </si>
  <si>
    <t>18:14:28.658</t>
  </si>
  <si>
    <t>18:15:02.487</t>
  </si>
  <si>
    <t>33.829</t>
  </si>
  <si>
    <t>18:15:36.903</t>
  </si>
  <si>
    <t>34.416</t>
  </si>
  <si>
    <t>18:16:11.443</t>
  </si>
  <si>
    <t>34.540</t>
  </si>
  <si>
    <t>18:16:46.178</t>
  </si>
  <si>
    <t>34.735</t>
  </si>
  <si>
    <t>18:17:19.262</t>
  </si>
  <si>
    <t>18:17:52.635</t>
  </si>
  <si>
    <t>33.373</t>
  </si>
  <si>
    <t>18:18:25.809</t>
  </si>
  <si>
    <t>33.174</t>
  </si>
  <si>
    <t>18:18:58.966</t>
  </si>
  <si>
    <t>18:19:32.009</t>
  </si>
  <si>
    <t>18:20:05.272</t>
  </si>
  <si>
    <t>33.263</t>
  </si>
  <si>
    <t>18:20:38.301</t>
  </si>
  <si>
    <t>18:21:11.414</t>
  </si>
  <si>
    <t>18:21:44.668</t>
  </si>
  <si>
    <t>18:22:18.291</t>
  </si>
  <si>
    <t>33.623</t>
  </si>
  <si>
    <t>18:24:23.808</t>
  </si>
  <si>
    <t>18:24:57.147</t>
  </si>
  <si>
    <t>33.339</t>
  </si>
  <si>
    <t>18:25:30.063</t>
  </si>
  <si>
    <t>32.916</t>
  </si>
  <si>
    <t>18:26:02.920</t>
  </si>
  <si>
    <t>18:26:35.700</t>
  </si>
  <si>
    <t>18:27:08.628</t>
  </si>
  <si>
    <t>18:27:41.461</t>
  </si>
  <si>
    <t>18:28:14.488</t>
  </si>
  <si>
    <t>18:28:47.357</t>
  </si>
  <si>
    <t>18:29:20.037</t>
  </si>
  <si>
    <t>18:29:52.642</t>
  </si>
  <si>
    <t>18:30:25.332</t>
  </si>
  <si>
    <t>18:30:58.128</t>
  </si>
  <si>
    <t>32.796</t>
  </si>
  <si>
    <t>18:31:30.911</t>
  </si>
  <si>
    <t>18:32:03.546</t>
  </si>
  <si>
    <t>18:32:36.238</t>
  </si>
  <si>
    <t>18:33:08.883</t>
  </si>
  <si>
    <t>32.645</t>
  </si>
  <si>
    <t>18:33:42.424</t>
  </si>
  <si>
    <t>33.541</t>
  </si>
  <si>
    <t>18:34:15.646</t>
  </si>
  <si>
    <t>33.222</t>
  </si>
  <si>
    <t>18:34:49.027</t>
  </si>
  <si>
    <t>18:35:21.584</t>
  </si>
  <si>
    <t>32.557</t>
  </si>
  <si>
    <t>18:35:54.088</t>
  </si>
  <si>
    <t>18:36:26.662</t>
  </si>
  <si>
    <t>32.574</t>
  </si>
  <si>
    <t>18:36:59.487</t>
  </si>
  <si>
    <t>18:37:32.164</t>
  </si>
  <si>
    <t>18:38:04.794</t>
  </si>
  <si>
    <t>18:38:37.704</t>
  </si>
  <si>
    <t>18:39:10.378</t>
  </si>
  <si>
    <t>18:39:43.069</t>
  </si>
  <si>
    <t>18:40:15.645</t>
  </si>
  <si>
    <t>18:40:48.196</t>
  </si>
  <si>
    <t>32.551</t>
  </si>
  <si>
    <t>18:41:21.375</t>
  </si>
  <si>
    <t>18:41:54.688</t>
  </si>
  <si>
    <t>18:42:27.342</t>
  </si>
  <si>
    <t>18:42:59.980</t>
  </si>
  <si>
    <t>18:43:32.663</t>
  </si>
  <si>
    <t>18:44:05.467</t>
  </si>
  <si>
    <t>32.804</t>
  </si>
  <si>
    <t>18:44:38.541</t>
  </si>
  <si>
    <t>18:45:11.186</t>
  </si>
  <si>
    <t>18:45:43.686</t>
  </si>
  <si>
    <t>18:46:16.126</t>
  </si>
  <si>
    <t>18:46:48.760</t>
  </si>
  <si>
    <t>18:47:21.452</t>
  </si>
  <si>
    <t>18:47:54.414</t>
  </si>
  <si>
    <t>18:50:20.927</t>
  </si>
  <si>
    <t>2:26.513</t>
  </si>
  <si>
    <t>18:50:54.947</t>
  </si>
  <si>
    <t>34.020</t>
  </si>
  <si>
    <t>18:51:27.941</t>
  </si>
  <si>
    <t>18:52:00.771</t>
  </si>
  <si>
    <t>32.830</t>
  </si>
  <si>
    <t>18:52:33.862</t>
  </si>
  <si>
    <t>18:53:06.592</t>
  </si>
  <si>
    <t>18:53:39.328</t>
  </si>
  <si>
    <t>32.736</t>
  </si>
  <si>
    <t>18:54:12.492</t>
  </si>
  <si>
    <t>33.164</t>
  </si>
  <si>
    <t>18:54:45.674</t>
  </si>
  <si>
    <t>18:55:18.753</t>
  </si>
  <si>
    <t>18:55:51.533</t>
  </si>
  <si>
    <t>18:56:24.591</t>
  </si>
  <si>
    <t>18:56:58.224</t>
  </si>
  <si>
    <t>18:57:31.006</t>
  </si>
  <si>
    <t>18:58:03.796</t>
  </si>
  <si>
    <t>18:58:36.478</t>
  </si>
  <si>
    <t>18:59:09.108</t>
  </si>
  <si>
    <t>18:59:41.822</t>
  </si>
  <si>
    <t>19:00:14.508</t>
  </si>
  <si>
    <t>19:00:47.504</t>
  </si>
  <si>
    <t>19:01:20.410</t>
  </si>
  <si>
    <t>19:01:52.940</t>
  </si>
  <si>
    <t>32.530</t>
  </si>
  <si>
    <t>19:02:25.681</t>
  </si>
  <si>
    <t>32.741</t>
  </si>
  <si>
    <t>19:02:58.420</t>
  </si>
  <si>
    <t>19:03:31.579</t>
  </si>
  <si>
    <t>19:04:04.901</t>
  </si>
  <si>
    <t>17:04:26.579</t>
  </si>
  <si>
    <t>36.318</t>
  </si>
  <si>
    <t>17:05:01.708</t>
  </si>
  <si>
    <t>35.129</t>
  </si>
  <si>
    <t>17:05:37.051</t>
  </si>
  <si>
    <t>35.343</t>
  </si>
  <si>
    <t>17:06:12.597</t>
  </si>
  <si>
    <t>35.546</t>
  </si>
  <si>
    <t>17:06:47.462</t>
  </si>
  <si>
    <t>34.865</t>
  </si>
  <si>
    <t>17:07:22.074</t>
  </si>
  <si>
    <t>34.612</t>
  </si>
  <si>
    <t>17:07:56.890</t>
  </si>
  <si>
    <t>34.816</t>
  </si>
  <si>
    <t>17:08:30.881</t>
  </si>
  <si>
    <t>17:09:06.008</t>
  </si>
  <si>
    <t>35.127</t>
  </si>
  <si>
    <t>17:09:41.799</t>
  </si>
  <si>
    <t>35.791</t>
  </si>
  <si>
    <t>17:10:16.196</t>
  </si>
  <si>
    <t>34.397</t>
  </si>
  <si>
    <t>17:10:50.775</t>
  </si>
  <si>
    <t>34.579</t>
  </si>
  <si>
    <t>17:11:24.888</t>
  </si>
  <si>
    <t>17:11:59.136</t>
  </si>
  <si>
    <t>34.248</t>
  </si>
  <si>
    <t>17:12:33.020</t>
  </si>
  <si>
    <t>33.884</t>
  </si>
  <si>
    <t>17:13:07.186</t>
  </si>
  <si>
    <t>34.166</t>
  </si>
  <si>
    <t>17:13:41.124</t>
  </si>
  <si>
    <t>33.938</t>
  </si>
  <si>
    <t>17:14:15.021</t>
  </si>
  <si>
    <t>33.897</t>
  </si>
  <si>
    <t>17:14:49.030</t>
  </si>
  <si>
    <t>34.009</t>
  </si>
  <si>
    <t>17:15:23.083</t>
  </si>
  <si>
    <t>34.053</t>
  </si>
  <si>
    <t>17:15:56.890</t>
  </si>
  <si>
    <t>17:16:31.535</t>
  </si>
  <si>
    <t>34.645</t>
  </si>
  <si>
    <t>17:17:05.426</t>
  </si>
  <si>
    <t>33.891</t>
  </si>
  <si>
    <t>17:17:40.830</t>
  </si>
  <si>
    <t>35.404</t>
  </si>
  <si>
    <t>17:18:15.245</t>
  </si>
  <si>
    <t>34.415</t>
  </si>
  <si>
    <t>17:18:49.008</t>
  </si>
  <si>
    <t>17:19:23.997</t>
  </si>
  <si>
    <t>34.989</t>
  </si>
  <si>
    <t>17:19:58.557</t>
  </si>
  <si>
    <t>34.560</t>
  </si>
  <si>
    <t>17:20:32.187</t>
  </si>
  <si>
    <t>17:21:05.784</t>
  </si>
  <si>
    <t>33.597</t>
  </si>
  <si>
    <t>17:21:39.497</t>
  </si>
  <si>
    <t>33.713</t>
  </si>
  <si>
    <t>17:22:12.975</t>
  </si>
  <si>
    <t>33.478</t>
  </si>
  <si>
    <t>17:22:46.362</t>
  </si>
  <si>
    <t>33.387</t>
  </si>
  <si>
    <t>17:23:19.678</t>
  </si>
  <si>
    <t>17:23:53.110</t>
  </si>
  <si>
    <t>17:24:26.679</t>
  </si>
  <si>
    <t>33.569</t>
  </si>
  <si>
    <t>17:26:31.537</t>
  </si>
  <si>
    <t>2:04.858</t>
  </si>
  <si>
    <t>17:27:04.824</t>
  </si>
  <si>
    <t>33.287</t>
  </si>
  <si>
    <t>17:27:38.070</t>
  </si>
  <si>
    <t>17:28:11.362</t>
  </si>
  <si>
    <t>17:28:44.639</t>
  </si>
  <si>
    <t>33.277</t>
  </si>
  <si>
    <t>17:29:18.237</t>
  </si>
  <si>
    <t>17:29:51.650</t>
  </si>
  <si>
    <t>33.413</t>
  </si>
  <si>
    <t>17:30:24.925</t>
  </si>
  <si>
    <t>17:30:59.039</t>
  </si>
  <si>
    <t>34.114</t>
  </si>
  <si>
    <t>17:31:32.754</t>
  </si>
  <si>
    <t>33.715</t>
  </si>
  <si>
    <t>17:32:05.682</t>
  </si>
  <si>
    <t>17:32:38.479</t>
  </si>
  <si>
    <t>17:33:11.415</t>
  </si>
  <si>
    <t>17:33:44.169</t>
  </si>
  <si>
    <t>17:34:17.978</t>
  </si>
  <si>
    <t>33.809</t>
  </si>
  <si>
    <t>17:34:50.995</t>
  </si>
  <si>
    <t>17:35:24.081</t>
  </si>
  <si>
    <t>17:35:56.975</t>
  </si>
  <si>
    <t>17:36:29.967</t>
  </si>
  <si>
    <t>32.992</t>
  </si>
  <si>
    <t>17:37:03.531</t>
  </si>
  <si>
    <t>17:37:36.562</t>
  </si>
  <si>
    <t>17:38:09.621</t>
  </si>
  <si>
    <t>17:38:42.373</t>
  </si>
  <si>
    <t>17:39:15.179</t>
  </si>
  <si>
    <t>17:39:48.209</t>
  </si>
  <si>
    <t>17:40:20.903</t>
  </si>
  <si>
    <t>17:40:53.846</t>
  </si>
  <si>
    <t>17:41:26.676</t>
  </si>
  <si>
    <t>17:41:59.553</t>
  </si>
  <si>
    <t>17:42:32.775</t>
  </si>
  <si>
    <t>17:43:05.480</t>
  </si>
  <si>
    <t>17:43:37.951</t>
  </si>
  <si>
    <t>32.471</t>
  </si>
  <si>
    <t>17:44:10.497</t>
  </si>
  <si>
    <t>17:44:43.158</t>
  </si>
  <si>
    <t>17:45:15.845</t>
  </si>
  <si>
    <t>17:45:48.941</t>
  </si>
  <si>
    <t>33.096</t>
  </si>
  <si>
    <t>17:46:21.342</t>
  </si>
  <si>
    <t>32.401</t>
  </si>
  <si>
    <t>17:48:36.828</t>
  </si>
  <si>
    <t>2:15.486</t>
  </si>
  <si>
    <t>17:49:10.911</t>
  </si>
  <si>
    <t>34.083</t>
  </si>
  <si>
    <t>17:49:44.879</t>
  </si>
  <si>
    <t>17:50:18.934</t>
  </si>
  <si>
    <t>34.055</t>
  </si>
  <si>
    <t>17:50:52.498</t>
  </si>
  <si>
    <t>17:51:26.124</t>
  </si>
  <si>
    <t>33.626</t>
  </si>
  <si>
    <t>17:52:00.473</t>
  </si>
  <si>
    <t>34.349</t>
  </si>
  <si>
    <t>17:52:34.085</t>
  </si>
  <si>
    <t>17:53:07.928</t>
  </si>
  <si>
    <t>33.843</t>
  </si>
  <si>
    <t>17:53:41.736</t>
  </si>
  <si>
    <t>17:54:15.196</t>
  </si>
  <si>
    <t>33.460</t>
  </si>
  <si>
    <t>17:54:48.540</t>
  </si>
  <si>
    <t>33.344</t>
  </si>
  <si>
    <t>17:55:22.051</t>
  </si>
  <si>
    <t>17:55:55.525</t>
  </si>
  <si>
    <t>33.474</t>
  </si>
  <si>
    <t>17:56:28.975</t>
  </si>
  <si>
    <t>17:57:03.870</t>
  </si>
  <si>
    <t>34.895</t>
  </si>
  <si>
    <t>17:57:39.792</t>
  </si>
  <si>
    <t>35.922</t>
  </si>
  <si>
    <t>17:58:16.654</t>
  </si>
  <si>
    <t>36.862</t>
  </si>
  <si>
    <t>17:58:50.303</t>
  </si>
  <si>
    <t>33.649</t>
  </si>
  <si>
    <t>17:59:23.427</t>
  </si>
  <si>
    <t>17:59:56.545</t>
  </si>
  <si>
    <t>33.118</t>
  </si>
  <si>
    <t>18:00:30.297</t>
  </si>
  <si>
    <t>33.752</t>
  </si>
  <si>
    <t>18:01:03.624</t>
  </si>
  <si>
    <t>18:01:36.767</t>
  </si>
  <si>
    <t>33.143</t>
  </si>
  <si>
    <t>18:02:09.756</t>
  </si>
  <si>
    <t>18:02:43.430</t>
  </si>
  <si>
    <t>18:03:16.584</t>
  </si>
  <si>
    <t>18:03:50.195</t>
  </si>
  <si>
    <t>33.611</t>
  </si>
  <si>
    <t>18:04:23.283</t>
  </si>
  <si>
    <t>18:04:56.219</t>
  </si>
  <si>
    <t>18:05:29.099</t>
  </si>
  <si>
    <t>32.880</t>
  </si>
  <si>
    <t>18:06:02.942</t>
  </si>
  <si>
    <t>18:08:13.978</t>
  </si>
  <si>
    <t>2:11.036</t>
  </si>
  <si>
    <t>18:08:48.559</t>
  </si>
  <si>
    <t>34.581</t>
  </si>
  <si>
    <t>18:09:23.131</t>
  </si>
  <si>
    <t>34.572</t>
  </si>
  <si>
    <t>18:09:57.666</t>
  </si>
  <si>
    <t>34.535</t>
  </si>
  <si>
    <t>18:10:31.964</t>
  </si>
  <si>
    <t>34.298</t>
  </si>
  <si>
    <t>18:11:05.911</t>
  </si>
  <si>
    <t>33.947</t>
  </si>
  <si>
    <t>18:11:39.524</t>
  </si>
  <si>
    <t>33.613</t>
  </si>
  <si>
    <t>18:12:13.318</t>
  </si>
  <si>
    <t>18:12:47.465</t>
  </si>
  <si>
    <t>18:13:20.886</t>
  </si>
  <si>
    <t>18:13:54.347</t>
  </si>
  <si>
    <t>18:14:28.199</t>
  </si>
  <si>
    <t>33.852</t>
  </si>
  <si>
    <t>18:15:02.326</t>
  </si>
  <si>
    <t>34.127</t>
  </si>
  <si>
    <t>18:15:36.657</t>
  </si>
  <si>
    <t>34.331</t>
  </si>
  <si>
    <t>18:16:12.356</t>
  </si>
  <si>
    <t>35.699</t>
  </si>
  <si>
    <t>18:16:47.277</t>
  </si>
  <si>
    <t>34.921</t>
  </si>
  <si>
    <t>18:17:21.345</t>
  </si>
  <si>
    <t>34.068</t>
  </si>
  <si>
    <t>18:17:55.124</t>
  </si>
  <si>
    <t>18:18:28.542</t>
  </si>
  <si>
    <t>33.418</t>
  </si>
  <si>
    <t>18:19:02.156</t>
  </si>
  <si>
    <t>18:19:36.412</t>
  </si>
  <si>
    <t>34.256</t>
  </si>
  <si>
    <t>18:20:10.186</t>
  </si>
  <si>
    <t>33.774</t>
  </si>
  <si>
    <t>18:20:44.140</t>
  </si>
  <si>
    <t>33.954</t>
  </si>
  <si>
    <t>18:22:48.977</t>
  </si>
  <si>
    <t>2:04.837</t>
  </si>
  <si>
    <t>18:23:22.037</t>
  </si>
  <si>
    <t>33.060</t>
  </si>
  <si>
    <t>18:23:55.008</t>
  </si>
  <si>
    <t>18:24:27.558</t>
  </si>
  <si>
    <t>32.550</t>
  </si>
  <si>
    <t>18:25:03.509</t>
  </si>
  <si>
    <t>35.951</t>
  </si>
  <si>
    <t>18:25:36.622</t>
  </si>
  <si>
    <t>18:26:09.732</t>
  </si>
  <si>
    <t>18:26:42.771</t>
  </si>
  <si>
    <t>33.039</t>
  </si>
  <si>
    <t>18:27:15.741</t>
  </si>
  <si>
    <t>32.970</t>
  </si>
  <si>
    <t>18:27:48.381</t>
  </si>
  <si>
    <t>18:28:21.034</t>
  </si>
  <si>
    <t>18:28:53.602</t>
  </si>
  <si>
    <t>18:29:26.205</t>
  </si>
  <si>
    <t>32.603</t>
  </si>
  <si>
    <t>18:29:58.758</t>
  </si>
  <si>
    <t>18:30:31.283</t>
  </si>
  <si>
    <t>18:31:03.603</t>
  </si>
  <si>
    <t>32.320</t>
  </si>
  <si>
    <t>18:31:36.061</t>
  </si>
  <si>
    <t>32.458</t>
  </si>
  <si>
    <t>18:32:08.560</t>
  </si>
  <si>
    <t>18:32:41.008</t>
  </si>
  <si>
    <t>18:33:13.387</t>
  </si>
  <si>
    <t>18:33:46.240</t>
  </si>
  <si>
    <t>18:34:18.822</t>
  </si>
  <si>
    <t>32.582</t>
  </si>
  <si>
    <t>18:34:51.491</t>
  </si>
  <si>
    <t>32.669</t>
  </si>
  <si>
    <t>18:35:23.973</t>
  </si>
  <si>
    <t>32.482</t>
  </si>
  <si>
    <t>18:35:56.800</t>
  </si>
  <si>
    <t>18:36:29.204</t>
  </si>
  <si>
    <t>18:37:01.613</t>
  </si>
  <si>
    <t>18:37:34.125</t>
  </si>
  <si>
    <t>18:38:06.818</t>
  </si>
  <si>
    <t>32.693</t>
  </si>
  <si>
    <t>18:38:39.250</t>
  </si>
  <si>
    <t>18:39:11.662</t>
  </si>
  <si>
    <t>32.412</t>
  </si>
  <si>
    <t>18:39:44.022</t>
  </si>
  <si>
    <t>32.360</t>
  </si>
  <si>
    <t>18:40:16.273</t>
  </si>
  <si>
    <t>32.251</t>
  </si>
  <si>
    <t>18:40:48.549</t>
  </si>
  <si>
    <t>18:41:21.693</t>
  </si>
  <si>
    <t>18:41:54.358</t>
  </si>
  <si>
    <t>18:42:27.076</t>
  </si>
  <si>
    <t>18:42:59.678</t>
  </si>
  <si>
    <t>18:43:32.207</t>
  </si>
  <si>
    <t>18:44:04.716</t>
  </si>
  <si>
    <t>18:44:37.634</t>
  </si>
  <si>
    <t>32.918</t>
  </si>
  <si>
    <t>18:45:10.411</t>
  </si>
  <si>
    <t>18:45:42.897</t>
  </si>
  <si>
    <t>32.486</t>
  </si>
  <si>
    <t>18:46:15.434</t>
  </si>
  <si>
    <t>18:48:23.358</t>
  </si>
  <si>
    <t>2:07.924</t>
  </si>
  <si>
    <t>18:48:56.780</t>
  </si>
  <si>
    <t>33.422</t>
  </si>
  <si>
    <t>18:49:30.346</t>
  </si>
  <si>
    <t>33.566</t>
  </si>
  <si>
    <t>18:50:04.289</t>
  </si>
  <si>
    <t>33.943</t>
  </si>
  <si>
    <t>18:50:37.935</t>
  </si>
  <si>
    <t>33.646</t>
  </si>
  <si>
    <t>18:51:11.205</t>
  </si>
  <si>
    <t>33.270</t>
  </si>
  <si>
    <t>18:51:44.455</t>
  </si>
  <si>
    <t>33.250</t>
  </si>
  <si>
    <t>18:52:17.899</t>
  </si>
  <si>
    <t>33.444</t>
  </si>
  <si>
    <t>18:52:51.273</t>
  </si>
  <si>
    <t>33.374</t>
  </si>
  <si>
    <t>18:53:24.845</t>
  </si>
  <si>
    <t>18:53:58.785</t>
  </si>
  <si>
    <t>33.940</t>
  </si>
  <si>
    <t>18:54:32.168</t>
  </si>
  <si>
    <t>18:55:05.240</t>
  </si>
  <si>
    <t>33.072</t>
  </si>
  <si>
    <t>18:55:38.178</t>
  </si>
  <si>
    <t>18:56:11.274</t>
  </si>
  <si>
    <t>18:56:44.567</t>
  </si>
  <si>
    <t>18:57:18.125</t>
  </si>
  <si>
    <t>33.558</t>
  </si>
  <si>
    <t>18:57:52.302</t>
  </si>
  <si>
    <t>34.177</t>
  </si>
  <si>
    <t>18:58:25.589</t>
  </si>
  <si>
    <t>18:58:59.099</t>
  </si>
  <si>
    <t>18:59:32.295</t>
  </si>
  <si>
    <t>33.196</t>
  </si>
  <si>
    <t>19:00:05.384</t>
  </si>
  <si>
    <t>19:00:38.566</t>
  </si>
  <si>
    <t>19:01:11.848</t>
  </si>
  <si>
    <t>19:01:46.396</t>
  </si>
  <si>
    <t>34.548</t>
  </si>
  <si>
    <t>19:02:19.557</t>
  </si>
  <si>
    <t>33.161</t>
  </si>
  <si>
    <t>19:02:52.666</t>
  </si>
  <si>
    <t>19:03:25.498</t>
  </si>
  <si>
    <t>19:03:58.215</t>
  </si>
  <si>
    <t>19:04:31.019</t>
  </si>
  <si>
    <t>17:04:28.501</t>
  </si>
  <si>
    <t>37.145</t>
  </si>
  <si>
    <t>17:05:03.209</t>
  </si>
  <si>
    <t>34.708</t>
  </si>
  <si>
    <t>17:05:38.091</t>
  </si>
  <si>
    <t>34.882</t>
  </si>
  <si>
    <t>17:06:13.516</t>
  </si>
  <si>
    <t>35.425</t>
  </si>
  <si>
    <t>17:06:49.212</t>
  </si>
  <si>
    <t>35.696</t>
  </si>
  <si>
    <t>17:07:23.439</t>
  </si>
  <si>
    <t>17:07:57.837</t>
  </si>
  <si>
    <t>34.398</t>
  </si>
  <si>
    <t>17:08:32.186</t>
  </si>
  <si>
    <t>17:09:06.846</t>
  </si>
  <si>
    <t>34.660</t>
  </si>
  <si>
    <t>17:09:41.382</t>
  </si>
  <si>
    <t>34.536</t>
  </si>
  <si>
    <t>17:10:15.094</t>
  </si>
  <si>
    <t>33.712</t>
  </si>
  <si>
    <t>17:10:48.859</t>
  </si>
  <si>
    <t>33.765</t>
  </si>
  <si>
    <t>17:11:22.468</t>
  </si>
  <si>
    <t>33.609</t>
  </si>
  <si>
    <t>17:11:56.022</t>
  </si>
  <si>
    <t>17:12:29.866</t>
  </si>
  <si>
    <t>33.844</t>
  </si>
  <si>
    <t>17:13:03.865</t>
  </si>
  <si>
    <t>33.999</t>
  </si>
  <si>
    <t>17:13:37.635</t>
  </si>
  <si>
    <t>17:14:11.420</t>
  </si>
  <si>
    <t>33.785</t>
  </si>
  <si>
    <t>17:14:45.186</t>
  </si>
  <si>
    <t>33.766</t>
  </si>
  <si>
    <t>17:15:18.453</t>
  </si>
  <si>
    <t>17:15:51.704</t>
  </si>
  <si>
    <t>33.251</t>
  </si>
  <si>
    <t>17:16:25.225</t>
  </si>
  <si>
    <t>33.521</t>
  </si>
  <si>
    <t>17:16:59.040</t>
  </si>
  <si>
    <t>17:17:32.720</t>
  </si>
  <si>
    <t>33.680</t>
  </si>
  <si>
    <t>17:18:06.258</t>
  </si>
  <si>
    <t>17:18:39.427</t>
  </si>
  <si>
    <t>33.169</t>
  </si>
  <si>
    <t>17:19:12.753</t>
  </si>
  <si>
    <t>33.326</t>
  </si>
  <si>
    <t>17:19:46.039</t>
  </si>
  <si>
    <t>17:20:19.177</t>
  </si>
  <si>
    <t>17:20:52.412</t>
  </si>
  <si>
    <t>33.235</t>
  </si>
  <si>
    <t>17:21:25.804</t>
  </si>
  <si>
    <t>33.392</t>
  </si>
  <si>
    <t>17:21:58.886</t>
  </si>
  <si>
    <t>17:22:31.802</t>
  </si>
  <si>
    <t>17:23:06.755</t>
  </si>
  <si>
    <t>34.953</t>
  </si>
  <si>
    <t>17:23:40.358</t>
  </si>
  <si>
    <t>17:24:13.873</t>
  </si>
  <si>
    <t>33.515</t>
  </si>
  <si>
    <t>17:24:47.161</t>
  </si>
  <si>
    <t>17:25:20.660</t>
  </si>
  <si>
    <t>33.499</t>
  </si>
  <si>
    <t>17:27:27.962</t>
  </si>
  <si>
    <t>2:07.302</t>
  </si>
  <si>
    <t>17:28:01.877</t>
  </si>
  <si>
    <t>33.915</t>
  </si>
  <si>
    <t>17:28:36.011</t>
  </si>
  <si>
    <t>34.134</t>
  </si>
  <si>
    <t>17:29:10.695</t>
  </si>
  <si>
    <t>34.684</t>
  </si>
  <si>
    <t>17:29:44.214</t>
  </si>
  <si>
    <t>17:30:17.691</t>
  </si>
  <si>
    <t>17:30:51.028</t>
  </si>
  <si>
    <t>33.337</t>
  </si>
  <si>
    <t>17:31:24.016</t>
  </si>
  <si>
    <t>17:31:57.015</t>
  </si>
  <si>
    <t>32.999</t>
  </si>
  <si>
    <t>17:32:29.776</t>
  </si>
  <si>
    <t>17:33:02.801</t>
  </si>
  <si>
    <t>17:33:35.536</t>
  </si>
  <si>
    <t>17:34:08.852</t>
  </si>
  <si>
    <t>17:34:42.101</t>
  </si>
  <si>
    <t>33.249</t>
  </si>
  <si>
    <t>17:35:15.309</t>
  </si>
  <si>
    <t>17:35:49.192</t>
  </si>
  <si>
    <t>33.883</t>
  </si>
  <si>
    <t>17:36:22.443</t>
  </si>
  <si>
    <t>17:36:55.162</t>
  </si>
  <si>
    <t>17:37:28.255</t>
  </si>
  <si>
    <t>33.093</t>
  </si>
  <si>
    <t>17:38:01.262</t>
  </si>
  <si>
    <t>17:38:33.901</t>
  </si>
  <si>
    <t>17:39:06.687</t>
  </si>
  <si>
    <t>17:39:39.287</t>
  </si>
  <si>
    <t>17:40:12.173</t>
  </si>
  <si>
    <t>17:40:45.808</t>
  </si>
  <si>
    <t>33.635</t>
  </si>
  <si>
    <t>17:41:18.913</t>
  </si>
  <si>
    <t>17:41:51.638</t>
  </si>
  <si>
    <t>17:42:24.354</t>
  </si>
  <si>
    <t>17:42:56.785</t>
  </si>
  <si>
    <t>32.431</t>
  </si>
  <si>
    <t>17:43:29.462</t>
  </si>
  <si>
    <t>17:44:02.269</t>
  </si>
  <si>
    <t>17:44:35.943</t>
  </si>
  <si>
    <t>17:45:08.604</t>
  </si>
  <si>
    <t>17:45:41.095</t>
  </si>
  <si>
    <t>32.491</t>
  </si>
  <si>
    <t>17:46:13.306</t>
  </si>
  <si>
    <t>32.211</t>
  </si>
  <si>
    <t>17:48:18.048</t>
  </si>
  <si>
    <t>2:04.742</t>
  </si>
  <si>
    <t>17:48:51.751</t>
  </si>
  <si>
    <t>33.703</t>
  </si>
  <si>
    <t>17:49:25.557</t>
  </si>
  <si>
    <t>33.806</t>
  </si>
  <si>
    <t>17:49:59.440</t>
  </si>
  <si>
    <t>17:50:33.086</t>
  </si>
  <si>
    <t>17:51:06.723</t>
  </si>
  <si>
    <t>17:51:40.367</t>
  </si>
  <si>
    <t>33.644</t>
  </si>
  <si>
    <t>17:52:13.585</t>
  </si>
  <si>
    <t>17:52:46.942</t>
  </si>
  <si>
    <t>17:53:20.340</t>
  </si>
  <si>
    <t>33.398</t>
  </si>
  <si>
    <t>17:53:53.463</t>
  </si>
  <si>
    <t>17:54:26.731</t>
  </si>
  <si>
    <t>33.268</t>
  </si>
  <si>
    <t>17:55:00.454</t>
  </si>
  <si>
    <t>33.723</t>
  </si>
  <si>
    <t>17:55:34.932</t>
  </si>
  <si>
    <t>34.478</t>
  </si>
  <si>
    <t>17:56:08.361</t>
  </si>
  <si>
    <t>17:56:41.587</t>
  </si>
  <si>
    <t>17:57:14.828</t>
  </si>
  <si>
    <t>33.241</t>
  </si>
  <si>
    <t>17:57:48.341</t>
  </si>
  <si>
    <t>17:58:21.501</t>
  </si>
  <si>
    <t>18:00:30.825</t>
  </si>
  <si>
    <t>2:09.324</t>
  </si>
  <si>
    <t>18:01:06.141</t>
  </si>
  <si>
    <t>35.316</t>
  </si>
  <si>
    <t>18:01:40.765</t>
  </si>
  <si>
    <t>34.624</t>
  </si>
  <si>
    <t>18:02:14.648</t>
  </si>
  <si>
    <t>18:02:48.579</t>
  </si>
  <si>
    <t>33.931</t>
  </si>
  <si>
    <t>18:03:22.385</t>
  </si>
  <si>
    <t>18:03:55.966</t>
  </si>
  <si>
    <t>33.581</t>
  </si>
  <si>
    <t>18:04:29.690</t>
  </si>
  <si>
    <t>33.724</t>
  </si>
  <si>
    <t>18:05:04.088</t>
  </si>
  <si>
    <t>18:05:37.609</t>
  </si>
  <si>
    <t>18:06:11.274</t>
  </si>
  <si>
    <t>18:06:45.262</t>
  </si>
  <si>
    <t>33.988</t>
  </si>
  <si>
    <t>18:07:19.500</t>
  </si>
  <si>
    <t>34.238</t>
  </si>
  <si>
    <t>18:07:54.051</t>
  </si>
  <si>
    <t>34.551</t>
  </si>
  <si>
    <t>18:08:28.317</t>
  </si>
  <si>
    <t>34.266</t>
  </si>
  <si>
    <t>18:09:02.521</t>
  </si>
  <si>
    <t>34.204</t>
  </si>
  <si>
    <t>18:09:37.006</t>
  </si>
  <si>
    <t>34.485</t>
  </si>
  <si>
    <t>18:10:11.382</t>
  </si>
  <si>
    <t>34.376</t>
  </si>
  <si>
    <t>18:10:45.717</t>
  </si>
  <si>
    <t>18:11:19.593</t>
  </si>
  <si>
    <t>33.876</t>
  </si>
  <si>
    <t>18:11:53.185</t>
  </si>
  <si>
    <t>18:12:27.544</t>
  </si>
  <si>
    <t>34.359</t>
  </si>
  <si>
    <t>18:13:01.659</t>
  </si>
  <si>
    <t>34.115</t>
  </si>
  <si>
    <t>18:13:35.345</t>
  </si>
  <si>
    <t>33.686</t>
  </si>
  <si>
    <t>18:14:08.987</t>
  </si>
  <si>
    <t>33.642</t>
  </si>
  <si>
    <t>18:14:42.617</t>
  </si>
  <si>
    <t>18:15:16.613</t>
  </si>
  <si>
    <t>33.996</t>
  </si>
  <si>
    <t>18:15:50.182</t>
  </si>
  <si>
    <t>18:16:24.016</t>
  </si>
  <si>
    <t>33.834</t>
  </si>
  <si>
    <t>18:16:58.202</t>
  </si>
  <si>
    <t>34.186</t>
  </si>
  <si>
    <t>18:17:32.003</t>
  </si>
  <si>
    <t>33.801</t>
  </si>
  <si>
    <t>18:18:05.647</t>
  </si>
  <si>
    <t>18:18:39.222</t>
  </si>
  <si>
    <t>33.575</t>
  </si>
  <si>
    <t>18:19:13.707</t>
  </si>
  <si>
    <t>18:19:47.530</t>
  </si>
  <si>
    <t>18:21:52.547</t>
  </si>
  <si>
    <t>2:05.017</t>
  </si>
  <si>
    <t>18:22:25.574</t>
  </si>
  <si>
    <t>18:22:58.808</t>
  </si>
  <si>
    <t>18:23:31.696</t>
  </si>
  <si>
    <t>18:24:05.100</t>
  </si>
  <si>
    <t>18:24:37.791</t>
  </si>
  <si>
    <t>18:25:10.437</t>
  </si>
  <si>
    <t>18:25:43.893</t>
  </si>
  <si>
    <t>33.456</t>
  </si>
  <si>
    <t>18:26:16.809</t>
  </si>
  <si>
    <t>18:26:50.013</t>
  </si>
  <si>
    <t>18:27:22.981</t>
  </si>
  <si>
    <t>18:27:56.021</t>
  </si>
  <si>
    <t>18:28:28.830</t>
  </si>
  <si>
    <t>18:29:01.749</t>
  </si>
  <si>
    <t>18:29:34.763</t>
  </si>
  <si>
    <t>18:30:07.584</t>
  </si>
  <si>
    <t>18:30:40.093</t>
  </si>
  <si>
    <t>18:31:12.512</t>
  </si>
  <si>
    <t>18:31:44.946</t>
  </si>
  <si>
    <t>32.434</t>
  </si>
  <si>
    <t>18:32:18.178</t>
  </si>
  <si>
    <t>18:32:50.863</t>
  </si>
  <si>
    <t>18:33:23.243</t>
  </si>
  <si>
    <t>32.380</t>
  </si>
  <si>
    <t>18:33:56.198</t>
  </si>
  <si>
    <t>18:34:28.838</t>
  </si>
  <si>
    <t>18:35:01.311</t>
  </si>
  <si>
    <t>18:35:34.088</t>
  </si>
  <si>
    <t>18:36:07.672</t>
  </si>
  <si>
    <t>33.584</t>
  </si>
  <si>
    <t>18:36:40.284</t>
  </si>
  <si>
    <t>32.612</t>
  </si>
  <si>
    <t>18:37:12.709</t>
  </si>
  <si>
    <t>18:37:45.921</t>
  </si>
  <si>
    <t>18:38:19.017</t>
  </si>
  <si>
    <t>18:38:51.782</t>
  </si>
  <si>
    <t>18:39:24.348</t>
  </si>
  <si>
    <t>32.566</t>
  </si>
  <si>
    <t>18:39:56.882</t>
  </si>
  <si>
    <t>18:40:29.341</t>
  </si>
  <si>
    <t>32.459</t>
  </si>
  <si>
    <t>18:41:01.610</t>
  </si>
  <si>
    <t>32.269</t>
  </si>
  <si>
    <t>18:41:34.381</t>
  </si>
  <si>
    <t>32.771</t>
  </si>
  <si>
    <t>18:42:06.923</t>
  </si>
  <si>
    <t>32.542</t>
  </si>
  <si>
    <t>18:42:39.534</t>
  </si>
  <si>
    <t>18:43:12.219</t>
  </si>
  <si>
    <t>18:43:44.711</t>
  </si>
  <si>
    <t>32.492</t>
  </si>
  <si>
    <t>18:44:17.238</t>
  </si>
  <si>
    <t>18:44:49.688</t>
  </si>
  <si>
    <t>18:45:22.699</t>
  </si>
  <si>
    <t>33.011</t>
  </si>
  <si>
    <t>18:45:56.290</t>
  </si>
  <si>
    <t>18:46:30.079</t>
  </si>
  <si>
    <t>33.789</t>
  </si>
  <si>
    <t>18:47:02.878</t>
  </si>
  <si>
    <t>18:47:35.683</t>
  </si>
  <si>
    <t>18:50:01.473</t>
  </si>
  <si>
    <t>2:25.790</t>
  </si>
  <si>
    <t>18:50:35.676</t>
  </si>
  <si>
    <t>34.203</t>
  </si>
  <si>
    <t>18:51:10.098</t>
  </si>
  <si>
    <t>34.422</t>
  </si>
  <si>
    <t>18:51:43.810</t>
  </si>
  <si>
    <t>18:52:17.705</t>
  </si>
  <si>
    <t>33.895</t>
  </si>
  <si>
    <t>18:52:52.390</t>
  </si>
  <si>
    <t>34.685</t>
  </si>
  <si>
    <t>18:53:26.356</t>
  </si>
  <si>
    <t>33.966</t>
  </si>
  <si>
    <t>18:54:00.350</t>
  </si>
  <si>
    <t>33.994</t>
  </si>
  <si>
    <t>18:54:33.872</t>
  </si>
  <si>
    <t>33.522</t>
  </si>
  <si>
    <t>18:55:07.300</t>
  </si>
  <si>
    <t>33.428</t>
  </si>
  <si>
    <t>18:55:40.773</t>
  </si>
  <si>
    <t>18:56:14.205</t>
  </si>
  <si>
    <t>18:56:47.623</t>
  </si>
  <si>
    <t>18:57:21.136</t>
  </si>
  <si>
    <t>18:57:54.761</t>
  </si>
  <si>
    <t>18:58:29.043</t>
  </si>
  <si>
    <t>34.282</t>
  </si>
  <si>
    <t>18:59:02.624</t>
  </si>
  <si>
    <t>18:59:36.186</t>
  </si>
  <si>
    <t>33.562</t>
  </si>
  <si>
    <t>19:00:09.346</t>
  </si>
  <si>
    <t>19:00:42.692</t>
  </si>
  <si>
    <t>33.346</t>
  </si>
  <si>
    <t>19:01:15.862</t>
  </si>
  <si>
    <t>33.170</t>
  </si>
  <si>
    <t>19:01:48.948</t>
  </si>
  <si>
    <t>19:02:22.842</t>
  </si>
  <si>
    <t>19:02:57.179</t>
  </si>
  <si>
    <t>34.337</t>
  </si>
  <si>
    <t>19:03:30.524</t>
  </si>
  <si>
    <t>33.345</t>
  </si>
  <si>
    <t>19:04:03.918</t>
  </si>
  <si>
    <t>33.394</t>
  </si>
  <si>
    <t>17:04:26.220</t>
  </si>
  <si>
    <t>36.395</t>
  </si>
  <si>
    <t>17:05:01.476</t>
  </si>
  <si>
    <t>35.256</t>
  </si>
  <si>
    <t>17:05:36.840</t>
  </si>
  <si>
    <t>35.364</t>
  </si>
  <si>
    <t>17:06:12.589</t>
  </si>
  <si>
    <t>35.749</t>
  </si>
  <si>
    <t>17:06:47.785</t>
  </si>
  <si>
    <t>35.196</t>
  </si>
  <si>
    <t>17:07:22.367</t>
  </si>
  <si>
    <t>34.582</t>
  </si>
  <si>
    <t>17:07:56.407</t>
  </si>
  <si>
    <t>34.040</t>
  </si>
  <si>
    <t>17:08:30.197</t>
  </si>
  <si>
    <t>33.790</t>
  </si>
  <si>
    <t>17:09:04.257</t>
  </si>
  <si>
    <t>34.060</t>
  </si>
  <si>
    <t>17:09:38.191</t>
  </si>
  <si>
    <t>33.934</t>
  </si>
  <si>
    <t>17:10:11.923</t>
  </si>
  <si>
    <t>17:10:45.401</t>
  </si>
  <si>
    <t>17:11:19.340</t>
  </si>
  <si>
    <t>17:11:53.569</t>
  </si>
  <si>
    <t>34.229</t>
  </si>
  <si>
    <t>17:12:27.234</t>
  </si>
  <si>
    <t>17:13:01.092</t>
  </si>
  <si>
    <t>17:13:34.528</t>
  </si>
  <si>
    <t>17:14:08.026</t>
  </si>
  <si>
    <t>17:14:41.421</t>
  </si>
  <si>
    <t>33.395</t>
  </si>
  <si>
    <t>17:15:15.720</t>
  </si>
  <si>
    <t>34.299</t>
  </si>
  <si>
    <t>17:15:49.906</t>
  </si>
  <si>
    <t>17:16:23.246</t>
  </si>
  <si>
    <t>17:16:57.011</t>
  </si>
  <si>
    <t>17:17:30.352</t>
  </si>
  <si>
    <t>17:18:03.523</t>
  </si>
  <si>
    <t>33.171</t>
  </si>
  <si>
    <t>17:18:36.844</t>
  </si>
  <si>
    <t>17:19:09.947</t>
  </si>
  <si>
    <t>33.103</t>
  </si>
  <si>
    <t>17:19:43.406</t>
  </si>
  <si>
    <t>17:20:17.265</t>
  </si>
  <si>
    <t>33.859</t>
  </si>
  <si>
    <t>17:20:50.216</t>
  </si>
  <si>
    <t>17:21:23.522</t>
  </si>
  <si>
    <t>17:21:56.819</t>
  </si>
  <si>
    <t>17:22:30.897</t>
  </si>
  <si>
    <t>34.078</t>
  </si>
  <si>
    <t>17:23:04.312</t>
  </si>
  <si>
    <t>17:23:39.349</t>
  </si>
  <si>
    <t>35.037</t>
  </si>
  <si>
    <t>17:24:13.003</t>
  </si>
  <si>
    <t>33.654</t>
  </si>
  <si>
    <t>17:26:18.176</t>
  </si>
  <si>
    <t>2:05.173</t>
  </si>
  <si>
    <t>17:26:51.691</t>
  </si>
  <si>
    <t>17:27:24.650</t>
  </si>
  <si>
    <t>17:27:58.333</t>
  </si>
  <si>
    <t>33.683</t>
  </si>
  <si>
    <t>17:28:31.923</t>
  </si>
  <si>
    <t>33.590</t>
  </si>
  <si>
    <t>17:29:07.358</t>
  </si>
  <si>
    <t>35.435</t>
  </si>
  <si>
    <t>17:29:41.401</t>
  </si>
  <si>
    <t>34.043</t>
  </si>
  <si>
    <t>17:30:14.968</t>
  </si>
  <si>
    <t>33.567</t>
  </si>
  <si>
    <t>17:30:48.111</t>
  </si>
  <si>
    <t>17:31:21.068</t>
  </si>
  <si>
    <t>17:31:54.109</t>
  </si>
  <si>
    <t>17:32:26.736</t>
  </si>
  <si>
    <t>17:33:00.169</t>
  </si>
  <si>
    <t>33.433</t>
  </si>
  <si>
    <t>17:33:33.256</t>
  </si>
  <si>
    <t>17:34:06.411</t>
  </si>
  <si>
    <t>17:34:39.181</t>
  </si>
  <si>
    <t>17:35:12.234</t>
  </si>
  <si>
    <t>17:35:44.852</t>
  </si>
  <si>
    <t>17:36:17.696</t>
  </si>
  <si>
    <t>17:36:50.775</t>
  </si>
  <si>
    <t>17:37:23.556</t>
  </si>
  <si>
    <t>17:37:57.832</t>
  </si>
  <si>
    <t>34.276</t>
  </si>
  <si>
    <t>17:38:30.902</t>
  </si>
  <si>
    <t>17:39:04.037</t>
  </si>
  <si>
    <t>33.135</t>
  </si>
  <si>
    <t>17:39:37.031</t>
  </si>
  <si>
    <t>17:40:09.900</t>
  </si>
  <si>
    <t>17:40:45.503</t>
  </si>
  <si>
    <t>35.603</t>
  </si>
  <si>
    <t>17:41:18.522</t>
  </si>
  <si>
    <t>17:41:51.373</t>
  </si>
  <si>
    <t>32.851</t>
  </si>
  <si>
    <t>17:42:24.787</t>
  </si>
  <si>
    <t>33.414</t>
  </si>
  <si>
    <t>17:42:57.594</t>
  </si>
  <si>
    <t>17:43:30.386</t>
  </si>
  <si>
    <t>17:44:03.238</t>
  </si>
  <si>
    <t>17:44:36.392</t>
  </si>
  <si>
    <t>17:45:09.404</t>
  </si>
  <si>
    <t>17:45:42.288</t>
  </si>
  <si>
    <t>17:46:14.860</t>
  </si>
  <si>
    <t>32.572</t>
  </si>
  <si>
    <t>17:48:21.967</t>
  </si>
  <si>
    <t>2:07.107</t>
  </si>
  <si>
    <t>17:48:55.047</t>
  </si>
  <si>
    <t>17:49:28.627</t>
  </si>
  <si>
    <t>33.580</t>
  </si>
  <si>
    <t>17:50:01.712</t>
  </si>
  <si>
    <t>17:50:34.654</t>
  </si>
  <si>
    <t>17:51:08.043</t>
  </si>
  <si>
    <t>17:51:41.220</t>
  </si>
  <si>
    <t>17:52:14.254</t>
  </si>
  <si>
    <t>17:52:47.171</t>
  </si>
  <si>
    <t>17:53:22.008</t>
  </si>
  <si>
    <t>34.837</t>
  </si>
  <si>
    <t>17:53:55.031</t>
  </si>
  <si>
    <t>17:54:27.684</t>
  </si>
  <si>
    <t>17:55:00.804</t>
  </si>
  <si>
    <t>17:55:34.070</t>
  </si>
  <si>
    <t>33.266</t>
  </si>
  <si>
    <t>17:56:07.063</t>
  </si>
  <si>
    <t>17:56:40.248</t>
  </si>
  <si>
    <t>17:57:13.145</t>
  </si>
  <si>
    <t>17:57:45.991</t>
  </si>
  <si>
    <t>17:58:18.629</t>
  </si>
  <si>
    <t>17:58:51.454</t>
  </si>
  <si>
    <t>17:59:24.358</t>
  </si>
  <si>
    <t>17:59:57.669</t>
  </si>
  <si>
    <t>33.311</t>
  </si>
  <si>
    <t>18:00:30.910</t>
  </si>
  <si>
    <t>18:01:04.501</t>
  </si>
  <si>
    <t>18:01:38.111</t>
  </si>
  <si>
    <t>18:02:11.298</t>
  </si>
  <si>
    <t>18:02:44.153</t>
  </si>
  <si>
    <t>32.855</t>
  </si>
  <si>
    <t>18:03:17.376</t>
  </si>
  <si>
    <t>18:03:51.058</t>
  </si>
  <si>
    <t>33.682</t>
  </si>
  <si>
    <t>18:04:23.938</t>
  </si>
  <si>
    <t>18:04:57.000</t>
  </si>
  <si>
    <t>18:05:29.924</t>
  </si>
  <si>
    <t>18:06:03.355</t>
  </si>
  <si>
    <t>33.431</t>
  </si>
  <si>
    <t>18:06:40.432</t>
  </si>
  <si>
    <t>37.077</t>
  </si>
  <si>
    <t>18:07:13.651</t>
  </si>
  <si>
    <t>18:09:46.395</t>
  </si>
  <si>
    <t>2:32.744</t>
  </si>
  <si>
    <t>18:10:19.736</t>
  </si>
  <si>
    <t>18:10:53.466</t>
  </si>
  <si>
    <t>18:11:26.528</t>
  </si>
  <si>
    <t>18:11:59.880</t>
  </si>
  <si>
    <t>18:12:32.706</t>
  </si>
  <si>
    <t>32.826</t>
  </si>
  <si>
    <t>18:13:05.330</t>
  </si>
  <si>
    <t>18:13:37.763</t>
  </si>
  <si>
    <t>32.433</t>
  </si>
  <si>
    <t>18:14:10.202</t>
  </si>
  <si>
    <t>32.439</t>
  </si>
  <si>
    <t>18:14:43.193</t>
  </si>
  <si>
    <t>32.991</t>
  </si>
  <si>
    <t>18:15:16.208</t>
  </si>
  <si>
    <t>18:15:49.004</t>
  </si>
  <si>
    <t>18:16:22.031</t>
  </si>
  <si>
    <t>18:16:54.730</t>
  </si>
  <si>
    <t>32.699</t>
  </si>
  <si>
    <t>18:17:27.317</t>
  </si>
  <si>
    <t>18:18:00.607</t>
  </si>
  <si>
    <t>18:18:34.545</t>
  </si>
  <si>
    <t>18:19:07.494</t>
  </si>
  <si>
    <t>18:19:40.732</t>
  </si>
  <si>
    <t>18:20:13.520</t>
  </si>
  <si>
    <t>18:20:45.923</t>
  </si>
  <si>
    <t>18:21:18.759</t>
  </si>
  <si>
    <t>32.836</t>
  </si>
  <si>
    <t>18:21:51.452</t>
  </si>
  <si>
    <t>18:23:57.526</t>
  </si>
  <si>
    <t>2:06.074</t>
  </si>
  <si>
    <t>18:24:31.548</t>
  </si>
  <si>
    <t>34.022</t>
  </si>
  <si>
    <t>18:25:05.086</t>
  </si>
  <si>
    <t>18:25:38.433</t>
  </si>
  <si>
    <t>33.347</t>
  </si>
  <si>
    <t>18:26:12.028</t>
  </si>
  <si>
    <t>18:26:46.454</t>
  </si>
  <si>
    <t>34.426</t>
  </si>
  <si>
    <t>18:27:20.072</t>
  </si>
  <si>
    <t>18:27:54.355</t>
  </si>
  <si>
    <t>34.283</t>
  </si>
  <si>
    <t>18:28:27.365</t>
  </si>
  <si>
    <t>18:29:00.762</t>
  </si>
  <si>
    <t>33.397</t>
  </si>
  <si>
    <t>18:29:34.396</t>
  </si>
  <si>
    <t>33.634</t>
  </si>
  <si>
    <t>18:30:08.240</t>
  </si>
  <si>
    <t>18:30:42.770</t>
  </si>
  <si>
    <t>34.530</t>
  </si>
  <si>
    <t>18:31:16.376</t>
  </si>
  <si>
    <t>33.606</t>
  </si>
  <si>
    <t>18:31:49.732</t>
  </si>
  <si>
    <t>18:32:22.853</t>
  </si>
  <si>
    <t>18:32:56.233</t>
  </si>
  <si>
    <t>33.380</t>
  </si>
  <si>
    <t>18:33:29.585</t>
  </si>
  <si>
    <t>18:34:03.278</t>
  </si>
  <si>
    <t>18:34:36.565</t>
  </si>
  <si>
    <t>18:35:09.859</t>
  </si>
  <si>
    <t>33.294</t>
  </si>
  <si>
    <t>18:35:44.015</t>
  </si>
  <si>
    <t>34.156</t>
  </si>
  <si>
    <t>18:36:17.191</t>
  </si>
  <si>
    <t>18:36:50.376</t>
  </si>
  <si>
    <t>18:37:23.937</t>
  </si>
  <si>
    <t>18:37:57.089</t>
  </si>
  <si>
    <t>18:38:30.516</t>
  </si>
  <si>
    <t>18:39:03.654</t>
  </si>
  <si>
    <t>18:39:37.661</t>
  </si>
  <si>
    <t>34.007</t>
  </si>
  <si>
    <t>18:40:10.921</t>
  </si>
  <si>
    <t>18:40:44.295</t>
  </si>
  <si>
    <t>18:41:17.829</t>
  </si>
  <si>
    <t>33.534</t>
  </si>
  <si>
    <t>18:41:51.150</t>
  </si>
  <si>
    <t>18:42:24.817</t>
  </si>
  <si>
    <t>33.667</t>
  </si>
  <si>
    <t>18:42:57.972</t>
  </si>
  <si>
    <t>18:43:31.339</t>
  </si>
  <si>
    <t>18:44:05.235</t>
  </si>
  <si>
    <t>33.896</t>
  </si>
  <si>
    <t>18:44:39.028</t>
  </si>
  <si>
    <t>33.793</t>
  </si>
  <si>
    <t>18:45:12.516</t>
  </si>
  <si>
    <t>18:45:47.305</t>
  </si>
  <si>
    <t>34.789</t>
  </si>
  <si>
    <t>18:46:20.624</t>
  </si>
  <si>
    <t>18:46:54.187</t>
  </si>
  <si>
    <t>33.563</t>
  </si>
  <si>
    <t>18:47:27.536</t>
  </si>
  <si>
    <t>33.349</t>
  </si>
  <si>
    <t>18:49:39.760</t>
  </si>
  <si>
    <t>2:12.224</t>
  </si>
  <si>
    <t>18:50:13.190</t>
  </si>
  <si>
    <t>33.430</t>
  </si>
  <si>
    <t>18:50:46.370</t>
  </si>
  <si>
    <t>18:51:19.298</t>
  </si>
  <si>
    <t>18:51:52.896</t>
  </si>
  <si>
    <t>18:52:26.638</t>
  </si>
  <si>
    <t>33.742</t>
  </si>
  <si>
    <t>18:53:00.156</t>
  </si>
  <si>
    <t>18:53:33.985</t>
  </si>
  <si>
    <t>18:54:07.721</t>
  </si>
  <si>
    <t>18:54:40.874</t>
  </si>
  <si>
    <t>33.153</t>
  </si>
  <si>
    <t>18:55:14.060</t>
  </si>
  <si>
    <t>33.186</t>
  </si>
  <si>
    <t>18:55:47.221</t>
  </si>
  <si>
    <t>18:56:20.051</t>
  </si>
  <si>
    <t>18:56:53.033</t>
  </si>
  <si>
    <t>18:57:26.267</t>
  </si>
  <si>
    <t>18:57:59.348</t>
  </si>
  <si>
    <t>18:58:32.738</t>
  </si>
  <si>
    <t>33.390</t>
  </si>
  <si>
    <t>18:59:06.226</t>
  </si>
  <si>
    <t>18:59:39.174</t>
  </si>
  <si>
    <t>19:00:11.938</t>
  </si>
  <si>
    <t>19:00:46.437</t>
  </si>
  <si>
    <t>34.499</t>
  </si>
  <si>
    <t>19:01:19.392</t>
  </si>
  <si>
    <t>19:01:52.359</t>
  </si>
  <si>
    <t>19:02:26.536</t>
  </si>
  <si>
    <t>19:02:59.208</t>
  </si>
  <si>
    <t>19:03:32.026</t>
  </si>
  <si>
    <t>19:04:05.567</t>
  </si>
  <si>
    <t>17:04:28.233</t>
  </si>
  <si>
    <t>17:05:02.845</t>
  </si>
  <si>
    <t>17:05:37.768</t>
  </si>
  <si>
    <t>34.923</t>
  </si>
  <si>
    <t>17:06:13.253</t>
  </si>
  <si>
    <t>35.485</t>
  </si>
  <si>
    <t>17:06:48.868</t>
  </si>
  <si>
    <t>35.615</t>
  </si>
  <si>
    <t>17:07:23.068</t>
  </si>
  <si>
    <t>34.200</t>
  </si>
  <si>
    <t>17:07:57.538</t>
  </si>
  <si>
    <t>34.470</t>
  </si>
  <si>
    <t>17:08:31.690</t>
  </si>
  <si>
    <t>34.152</t>
  </si>
  <si>
    <t>17:09:06.180</t>
  </si>
  <si>
    <t>34.490</t>
  </si>
  <si>
    <t>17:09:40.215</t>
  </si>
  <si>
    <t>17:10:13.744</t>
  </si>
  <si>
    <t>33.529</t>
  </si>
  <si>
    <t>17:10:47.260</t>
  </si>
  <si>
    <t>17:11:20.667</t>
  </si>
  <si>
    <t>33.407</t>
  </si>
  <si>
    <t>17:11:54.283</t>
  </si>
  <si>
    <t>33.616</t>
  </si>
  <si>
    <t>17:12:29.300</t>
  </si>
  <si>
    <t>35.017</t>
  </si>
  <si>
    <t>17:13:03.533</t>
  </si>
  <si>
    <t>34.233</t>
  </si>
  <si>
    <t>17:13:37.234</t>
  </si>
  <si>
    <t>17:14:10.822</t>
  </si>
  <si>
    <t>17:14:44.466</t>
  </si>
  <si>
    <t>17:15:17.995</t>
  </si>
  <si>
    <t>17:15:51.074</t>
  </si>
  <si>
    <t>17:16:24.416</t>
  </si>
  <si>
    <t>17:16:58.250</t>
  </si>
  <si>
    <t>17:17:31.687</t>
  </si>
  <si>
    <t>17:18:04.694</t>
  </si>
  <si>
    <t>17:18:37.686</t>
  </si>
  <si>
    <t>17:19:10.730</t>
  </si>
  <si>
    <t>17:19:43.918</t>
  </si>
  <si>
    <t>33.188</t>
  </si>
  <si>
    <t>17:20:17.542</t>
  </si>
  <si>
    <t>17:20:50.638</t>
  </si>
  <si>
    <t>17:21:23.673</t>
  </si>
  <si>
    <t>33.035</t>
  </si>
  <si>
    <t>17:21:57.109</t>
  </si>
  <si>
    <t>17:22:30.615</t>
  </si>
  <si>
    <t>33.506</t>
  </si>
  <si>
    <t>17:23:03.889</t>
  </si>
  <si>
    <t>17:23:37.186</t>
  </si>
  <si>
    <t>17:24:11.800</t>
  </si>
  <si>
    <t>34.614</t>
  </si>
  <si>
    <t>17:24:45.655</t>
  </si>
  <si>
    <t>33.855</t>
  </si>
  <si>
    <t>17:25:18.681</t>
  </si>
  <si>
    <t>17:27:24.378</t>
  </si>
  <si>
    <t>2:05.697</t>
  </si>
  <si>
    <t>17:27:59.261</t>
  </si>
  <si>
    <t>34.883</t>
  </si>
  <si>
    <t>17:28:33.313</t>
  </si>
  <si>
    <t>34.052</t>
  </si>
  <si>
    <t>17:29:08.839</t>
  </si>
  <si>
    <t>35.526</t>
  </si>
  <si>
    <t>17:29:43.043</t>
  </si>
  <si>
    <t>17:30:17.771</t>
  </si>
  <si>
    <t>34.728</t>
  </si>
  <si>
    <t>17:30:52.177</t>
  </si>
  <si>
    <t>34.406</t>
  </si>
  <si>
    <t>17:31:25.961</t>
  </si>
  <si>
    <t>33.784</t>
  </si>
  <si>
    <t>17:31:59.859</t>
  </si>
  <si>
    <t>33.898</t>
  </si>
  <si>
    <t>17:32:33.700</t>
  </si>
  <si>
    <t>33.841</t>
  </si>
  <si>
    <t>17:33:07.422</t>
  </si>
  <si>
    <t>33.722</t>
  </si>
  <si>
    <t>17:33:41.168</t>
  </si>
  <si>
    <t>33.746</t>
  </si>
  <si>
    <t>17:34:14.457</t>
  </si>
  <si>
    <t>33.289</t>
  </si>
  <si>
    <t>17:34:48.081</t>
  </si>
  <si>
    <t>17:35:21.520</t>
  </si>
  <si>
    <t>33.439</t>
  </si>
  <si>
    <t>17:35:54.991</t>
  </si>
  <si>
    <t>17:36:28.578</t>
  </si>
  <si>
    <t>33.587</t>
  </si>
  <si>
    <t>17:37:02.142</t>
  </si>
  <si>
    <t>17:37:35.460</t>
  </si>
  <si>
    <t>33.318</t>
  </si>
  <si>
    <t>17:38:09.006</t>
  </si>
  <si>
    <t>17:38:43.134</t>
  </si>
  <si>
    <t>34.128</t>
  </si>
  <si>
    <t>17:39:16.453</t>
  </si>
  <si>
    <t>17:39:49.528</t>
  </si>
  <si>
    <t>17:40:22.564</t>
  </si>
  <si>
    <t>17:40:55.671</t>
  </si>
  <si>
    <t>17:41:29.011</t>
  </si>
  <si>
    <t>17:42:02.585</t>
  </si>
  <si>
    <t>17:42:36.219</t>
  </si>
  <si>
    <t>17:43:09.544</t>
  </si>
  <si>
    <t>33.325</t>
  </si>
  <si>
    <t>17:43:42.761</t>
  </si>
  <si>
    <t>17:44:15.758</t>
  </si>
  <si>
    <t>17:44:48.776</t>
  </si>
  <si>
    <t>17:45:21.720</t>
  </si>
  <si>
    <t>32.944</t>
  </si>
  <si>
    <t>17:45:54.711</t>
  </si>
  <si>
    <t>17:46:28.071</t>
  </si>
  <si>
    <t>33.360</t>
  </si>
  <si>
    <t>17:47:01.529</t>
  </si>
  <si>
    <t>33.458</t>
  </si>
  <si>
    <t>17:49:12.550</t>
  </si>
  <si>
    <t>2:11.021</t>
  </si>
  <si>
    <t>17:49:46.776</t>
  </si>
  <si>
    <t>34.226</t>
  </si>
  <si>
    <t>17:50:23.422</t>
  </si>
  <si>
    <t>36.646</t>
  </si>
  <si>
    <t>17:50:57.377</t>
  </si>
  <si>
    <t>33.955</t>
  </si>
  <si>
    <t>17:51:30.745</t>
  </si>
  <si>
    <t>17:52:04.372</t>
  </si>
  <si>
    <t>33.627</t>
  </si>
  <si>
    <t>17:52:37.681</t>
  </si>
  <si>
    <t>17:53:10.731</t>
  </si>
  <si>
    <t>17:53:44.020</t>
  </si>
  <si>
    <t>17:54:18.118</t>
  </si>
  <si>
    <t>34.098</t>
  </si>
  <si>
    <t>17:54:51.728</t>
  </si>
  <si>
    <t>17:55:25.674</t>
  </si>
  <si>
    <t>17:56:00.194</t>
  </si>
  <si>
    <t>34.520</t>
  </si>
  <si>
    <t>17:56:35.499</t>
  </si>
  <si>
    <t>35.305</t>
  </si>
  <si>
    <t>17:57:08.630</t>
  </si>
  <si>
    <t>33.131</t>
  </si>
  <si>
    <t>17:57:42.124</t>
  </si>
  <si>
    <t>33.494</t>
  </si>
  <si>
    <t>17:58:16.070</t>
  </si>
  <si>
    <t>17:58:49.386</t>
  </si>
  <si>
    <t>17:59:22.785</t>
  </si>
  <si>
    <t>17:59:56.161</t>
  </si>
  <si>
    <t>18:00:29.505</t>
  </si>
  <si>
    <t>18:01:02.716</t>
  </si>
  <si>
    <t>18:01:35.725</t>
  </si>
  <si>
    <t>18:02:09.462</t>
  </si>
  <si>
    <t>33.737</t>
  </si>
  <si>
    <t>18:02:43.857</t>
  </si>
  <si>
    <t>34.395</t>
  </si>
  <si>
    <t>18:03:17.088</t>
  </si>
  <si>
    <t>33.231</t>
  </si>
  <si>
    <t>18:03:50.583</t>
  </si>
  <si>
    <t>18:04:23.602</t>
  </si>
  <si>
    <t>18:04:56.815</t>
  </si>
  <si>
    <t>18:05:30.431</t>
  </si>
  <si>
    <t>18:06:03.579</t>
  </si>
  <si>
    <t>33.148</t>
  </si>
  <si>
    <t>18:06:37.691</t>
  </si>
  <si>
    <t>18:07:11.392</t>
  </si>
  <si>
    <t>18:07:45.047</t>
  </si>
  <si>
    <t>18:08:20.340</t>
  </si>
  <si>
    <t>35.293</t>
  </si>
  <si>
    <t>18:10:55.819</t>
  </si>
  <si>
    <t>2:35.479</t>
  </si>
  <si>
    <t>18:11:29.958</t>
  </si>
  <si>
    <t>18:12:03.703</t>
  </si>
  <si>
    <t>33.745</t>
  </si>
  <si>
    <t>18:12:37.290</t>
  </si>
  <si>
    <t>18:13:11.733</t>
  </si>
  <si>
    <t>34.443</t>
  </si>
  <si>
    <t>18:13:45.374</t>
  </si>
  <si>
    <t>33.641</t>
  </si>
  <si>
    <t>18:14:19.250</t>
  </si>
  <si>
    <t>18:14:52.773</t>
  </si>
  <si>
    <t>33.523</t>
  </si>
  <si>
    <t>18:15:26.282</t>
  </si>
  <si>
    <t>18:16:00.237</t>
  </si>
  <si>
    <t>18:16:33.941</t>
  </si>
  <si>
    <t>33.704</t>
  </si>
  <si>
    <t>18:17:08.537</t>
  </si>
  <si>
    <t>18:17:41.957</t>
  </si>
  <si>
    <t>18:18:15.098</t>
  </si>
  <si>
    <t>18:18:48.729</t>
  </si>
  <si>
    <t>33.631</t>
  </si>
  <si>
    <t>18:19:22.118</t>
  </si>
  <si>
    <t>18:21:30.395</t>
  </si>
  <si>
    <t>2:08.277</t>
  </si>
  <si>
    <t>18:22:04.457</t>
  </si>
  <si>
    <t>34.062</t>
  </si>
  <si>
    <t>18:22:38.286</t>
  </si>
  <si>
    <t>18:23:11.729</t>
  </si>
  <si>
    <t>18:23:45.696</t>
  </si>
  <si>
    <t>33.967</t>
  </si>
  <si>
    <t>18:24:19.627</t>
  </si>
  <si>
    <t>18:24:53.301</t>
  </si>
  <si>
    <t>18:25:26.455</t>
  </si>
  <si>
    <t>18:25:59.679</t>
  </si>
  <si>
    <t>33.224</t>
  </si>
  <si>
    <t>18:26:32.993</t>
  </si>
  <si>
    <t>33.314</t>
  </si>
  <si>
    <t>18:27:07.193</t>
  </si>
  <si>
    <t>18:27:41.001</t>
  </si>
  <si>
    <t>18:28:14.931</t>
  </si>
  <si>
    <t>33.930</t>
  </si>
  <si>
    <t>18:28:48.646</t>
  </si>
  <si>
    <t>18:29:21.860</t>
  </si>
  <si>
    <t>18:29:55.112</t>
  </si>
  <si>
    <t>33.252</t>
  </si>
  <si>
    <t>18:30:28.883</t>
  </si>
  <si>
    <t>33.771</t>
  </si>
  <si>
    <t>18:31:02.390</t>
  </si>
  <si>
    <t>33.507</t>
  </si>
  <si>
    <t>18:31:35.651</t>
  </si>
  <si>
    <t>33.261</t>
  </si>
  <si>
    <t>18:32:09.419</t>
  </si>
  <si>
    <t>33.768</t>
  </si>
  <si>
    <t>18:32:42.695</t>
  </si>
  <si>
    <t>18:33:15.991</t>
  </si>
  <si>
    <t>33.296</t>
  </si>
  <si>
    <t>18:33:49.150</t>
  </si>
  <si>
    <t>18:34:23.829</t>
  </si>
  <si>
    <t>34.679</t>
  </si>
  <si>
    <t>18:34:57.416</t>
  </si>
  <si>
    <t>18:35:30.659</t>
  </si>
  <si>
    <t>33.243</t>
  </si>
  <si>
    <t>18:36:04.136</t>
  </si>
  <si>
    <t>18:36:38.073</t>
  </si>
  <si>
    <t>33.937</t>
  </si>
  <si>
    <t>18:37:11.830</t>
  </si>
  <si>
    <t>33.757</t>
  </si>
  <si>
    <t>18:37:46.698</t>
  </si>
  <si>
    <t>34.868</t>
  </si>
  <si>
    <t>18:38:21.607</t>
  </si>
  <si>
    <t>34.909</t>
  </si>
  <si>
    <t>18:38:55.179</t>
  </si>
  <si>
    <t>18:39:28.953</t>
  </si>
  <si>
    <t>18:40:02.148</t>
  </si>
  <si>
    <t>18:40:35.513</t>
  </si>
  <si>
    <t>18:41:09.083</t>
  </si>
  <si>
    <t>33.570</t>
  </si>
  <si>
    <t>18:41:42.665</t>
  </si>
  <si>
    <t>18:42:16.844</t>
  </si>
  <si>
    <t>34.179</t>
  </si>
  <si>
    <t>18:42:50.477</t>
  </si>
  <si>
    <t>18:43:24.624</t>
  </si>
  <si>
    <t>18:43:58.148</t>
  </si>
  <si>
    <t>18:44:31.720</t>
  </si>
  <si>
    <t>18:45:05.248</t>
  </si>
  <si>
    <t>18:45:38.610</t>
  </si>
  <si>
    <t>18:46:12.191</t>
  </si>
  <si>
    <t>18:46:45.975</t>
  </si>
  <si>
    <t>18:47:19.827</t>
  </si>
  <si>
    <t>18:49:34.670</t>
  </si>
  <si>
    <t>2:14.843</t>
  </si>
  <si>
    <t>18:50:09.612</t>
  </si>
  <si>
    <t>34.942</t>
  </si>
  <si>
    <t>18:50:44.070</t>
  </si>
  <si>
    <t>34.458</t>
  </si>
  <si>
    <t>18:51:19.036</t>
  </si>
  <si>
    <t>34.966</t>
  </si>
  <si>
    <t>18:51:53.384</t>
  </si>
  <si>
    <t>34.348</t>
  </si>
  <si>
    <t>18:52:28.726</t>
  </si>
  <si>
    <t>35.342</t>
  </si>
  <si>
    <t>18:53:02.560</t>
  </si>
  <si>
    <t>18:53:37.304</t>
  </si>
  <si>
    <t>34.744</t>
  </si>
  <si>
    <t>18:54:11.594</t>
  </si>
  <si>
    <t>34.290</t>
  </si>
  <si>
    <t>18:54:47.460</t>
  </si>
  <si>
    <t>35.866</t>
  </si>
  <si>
    <t>18:55:21.351</t>
  </si>
  <si>
    <t>18:55:55.249</t>
  </si>
  <si>
    <t>18:56:29.007</t>
  </si>
  <si>
    <t>33.758</t>
  </si>
  <si>
    <t>18:57:02.987</t>
  </si>
  <si>
    <t>33.980</t>
  </si>
  <si>
    <t>18:57:36.876</t>
  </si>
  <si>
    <t>33.889</t>
  </si>
  <si>
    <t>18:58:13.065</t>
  </si>
  <si>
    <t>36.189</t>
  </si>
  <si>
    <t>18:58:47.779</t>
  </si>
  <si>
    <t>18:59:21.595</t>
  </si>
  <si>
    <t>33.816</t>
  </si>
  <si>
    <t>18:59:56.540</t>
  </si>
  <si>
    <t>34.945</t>
  </si>
  <si>
    <t>19:00:30.595</t>
  </si>
  <si>
    <t>19:01:04.533</t>
  </si>
  <si>
    <t>19:01:38.191</t>
  </si>
  <si>
    <t>33.658</t>
  </si>
  <si>
    <t>19:02:12.433</t>
  </si>
  <si>
    <t>34.242</t>
  </si>
  <si>
    <t>19:02:46.279</t>
  </si>
  <si>
    <t>19:03:20.001</t>
  </si>
  <si>
    <t>19:03:54.159</t>
  </si>
  <si>
    <t>34.158</t>
  </si>
  <si>
    <t>19:04:28.035</t>
  </si>
  <si>
    <t>17:04:29.572</t>
  </si>
  <si>
    <t>37.933</t>
  </si>
  <si>
    <t>17:05:11.657</t>
  </si>
  <si>
    <t>42.085</t>
  </si>
  <si>
    <t>17:05:47.816</t>
  </si>
  <si>
    <t>36.159</t>
  </si>
  <si>
    <t>17:06:23.309</t>
  </si>
  <si>
    <t>35.493</t>
  </si>
  <si>
    <t>17:06:57.993</t>
  </si>
  <si>
    <t>17:07:32.737</t>
  </si>
  <si>
    <t>17:08:08.113</t>
  </si>
  <si>
    <t>35.376</t>
  </si>
  <si>
    <t>17:08:43.250</t>
  </si>
  <si>
    <t>35.137</t>
  </si>
  <si>
    <t>17:09:18.257</t>
  </si>
  <si>
    <t>35.007</t>
  </si>
  <si>
    <t>17:09:52.929</t>
  </si>
  <si>
    <t>34.672</t>
  </si>
  <si>
    <t>17:10:26.993</t>
  </si>
  <si>
    <t>34.064</t>
  </si>
  <si>
    <t>17:11:00.859</t>
  </si>
  <si>
    <t>33.866</t>
  </si>
  <si>
    <t>17:11:34.640</t>
  </si>
  <si>
    <t>33.781</t>
  </si>
  <si>
    <t>17:12:08.380</t>
  </si>
  <si>
    <t>17:12:42.152</t>
  </si>
  <si>
    <t>33.772</t>
  </si>
  <si>
    <t>17:13:15.942</t>
  </si>
  <si>
    <t>17:13:51.115</t>
  </si>
  <si>
    <t>17:14:25.628</t>
  </si>
  <si>
    <t>34.513</t>
  </si>
  <si>
    <t>17:15:00.251</t>
  </si>
  <si>
    <t>34.623</t>
  </si>
  <si>
    <t>17:15:34.669</t>
  </si>
  <si>
    <t>17:16:08.724</t>
  </si>
  <si>
    <t>17:16:42.334</t>
  </si>
  <si>
    <t>17:17:16.041</t>
  </si>
  <si>
    <t>33.707</t>
  </si>
  <si>
    <t>17:17:49.767</t>
  </si>
  <si>
    <t>33.726</t>
  </si>
  <si>
    <t>17:18:23.332</t>
  </si>
  <si>
    <t>17:18:56.693</t>
  </si>
  <si>
    <t>33.361</t>
  </si>
  <si>
    <t>17:19:30.007</t>
  </si>
  <si>
    <t>17:20:03.654</t>
  </si>
  <si>
    <t>17:20:37.751</t>
  </si>
  <si>
    <t>34.097</t>
  </si>
  <si>
    <t>17:21:11.460</t>
  </si>
  <si>
    <t>17:21:45.146</t>
  </si>
  <si>
    <t>17:22:18.691</t>
  </si>
  <si>
    <t>33.545</t>
  </si>
  <si>
    <t>17:22:52.434</t>
  </si>
  <si>
    <t>33.743</t>
  </si>
  <si>
    <t>17:23:26.078</t>
  </si>
  <si>
    <t>17:23:59.568</t>
  </si>
  <si>
    <t>17:24:33.296</t>
  </si>
  <si>
    <t>33.728</t>
  </si>
  <si>
    <t>17:25:06.990</t>
  </si>
  <si>
    <t>17:25:41.001</t>
  </si>
  <si>
    <t>34.011</t>
  </si>
  <si>
    <t>17:27:52.815</t>
  </si>
  <si>
    <t>2:11.814</t>
  </si>
  <si>
    <t>17:28:28.122</t>
  </si>
  <si>
    <t>35.307</t>
  </si>
  <si>
    <t>17:29:02.061</t>
  </si>
  <si>
    <t>17:29:36.053</t>
  </si>
  <si>
    <t>33.992</t>
  </si>
  <si>
    <t>17:30:09.987</t>
  </si>
  <si>
    <t>17:30:43.655</t>
  </si>
  <si>
    <t>33.668</t>
  </si>
  <si>
    <t>17:31:17.416</t>
  </si>
  <si>
    <t>33.761</t>
  </si>
  <si>
    <t>17:31:52.495</t>
  </si>
  <si>
    <t>35.079</t>
  </si>
  <si>
    <t>17:32:25.898</t>
  </si>
  <si>
    <t>33.403</t>
  </si>
  <si>
    <t>17:32:59.959</t>
  </si>
  <si>
    <t>34.061</t>
  </si>
  <si>
    <t>17:33:34.815</t>
  </si>
  <si>
    <t>34.856</t>
  </si>
  <si>
    <t>17:34:09.549</t>
  </si>
  <si>
    <t>34.734</t>
  </si>
  <si>
    <t>17:34:43.718</t>
  </si>
  <si>
    <t>34.169</t>
  </si>
  <si>
    <t>17:35:18.762</t>
  </si>
  <si>
    <t>35.044</t>
  </si>
  <si>
    <t>17:35:52.352</t>
  </si>
  <si>
    <t>17:36:26.329</t>
  </si>
  <si>
    <t>33.977</t>
  </si>
  <si>
    <t>17:37:00.172</t>
  </si>
  <si>
    <t>17:37:34.108</t>
  </si>
  <si>
    <t>17:38:08.158</t>
  </si>
  <si>
    <t>17:38:41.666</t>
  </si>
  <si>
    <t>33.508</t>
  </si>
  <si>
    <t>17:39:16.038</t>
  </si>
  <si>
    <t>34.372</t>
  </si>
  <si>
    <t>17:39:50.272</t>
  </si>
  <si>
    <t>34.234</t>
  </si>
  <si>
    <t>17:40:23.566</t>
  </si>
  <si>
    <t>17:40:57.171</t>
  </si>
  <si>
    <t>17:41:30.336</t>
  </si>
  <si>
    <t>17:42:03.816</t>
  </si>
  <si>
    <t>17:42:37.975</t>
  </si>
  <si>
    <t>34.159</t>
  </si>
  <si>
    <t>17:43:11.430</t>
  </si>
  <si>
    <t>17:43:44.954</t>
  </si>
  <si>
    <t>17:44:18.307</t>
  </si>
  <si>
    <t>33.353</t>
  </si>
  <si>
    <t>17:44:52.348</t>
  </si>
  <si>
    <t>34.041</t>
  </si>
  <si>
    <t>17:45:26.214</t>
  </si>
  <si>
    <t>17:45:59.572</t>
  </si>
  <si>
    <t>17:46:32.510</t>
  </si>
  <si>
    <t>17:47:06.095</t>
  </si>
  <si>
    <t>33.585</t>
  </si>
  <si>
    <t>17:47:39.613</t>
  </si>
  <si>
    <t>17:49:57.077</t>
  </si>
  <si>
    <t>2:17.464</t>
  </si>
  <si>
    <t>17:50:31.590</t>
  </si>
  <si>
    <t>17:51:05.651</t>
  </si>
  <si>
    <t>17:51:39.313</t>
  </si>
  <si>
    <t>33.662</t>
  </si>
  <si>
    <t>17:52:12.816</t>
  </si>
  <si>
    <t>33.503</t>
  </si>
  <si>
    <t>17:52:46.830</t>
  </si>
  <si>
    <t>34.014</t>
  </si>
  <si>
    <t>17:53:22.712</t>
  </si>
  <si>
    <t>35.882</t>
  </si>
  <si>
    <t>17:53:56.475</t>
  </si>
  <si>
    <t>17:54:30.244</t>
  </si>
  <si>
    <t>17:55:04.047</t>
  </si>
  <si>
    <t>33.803</t>
  </si>
  <si>
    <t>17:55:38.086</t>
  </si>
  <si>
    <t>34.039</t>
  </si>
  <si>
    <t>17:56:11.779</t>
  </si>
  <si>
    <t>17:56:45.167</t>
  </si>
  <si>
    <t>17:57:18.801</t>
  </si>
  <si>
    <t>17:57:52.833</t>
  </si>
  <si>
    <t>34.032</t>
  </si>
  <si>
    <t>17:58:26.599</t>
  </si>
  <si>
    <t>17:59:00.438</t>
  </si>
  <si>
    <t>33.839</t>
  </si>
  <si>
    <t>17:59:34.022</t>
  </si>
  <si>
    <t>18:00:08.861</t>
  </si>
  <si>
    <t>34.839</t>
  </si>
  <si>
    <t>18:00:42.611</t>
  </si>
  <si>
    <t>18:01:16.361</t>
  </si>
  <si>
    <t>18:01:50.116</t>
  </si>
  <si>
    <t>33.755</t>
  </si>
  <si>
    <t>18:02:23.830</t>
  </si>
  <si>
    <t>33.714</t>
  </si>
  <si>
    <t>18:02:58.132</t>
  </si>
  <si>
    <t>34.302</t>
  </si>
  <si>
    <t>18:03:32.270</t>
  </si>
  <si>
    <t>34.138</t>
  </si>
  <si>
    <t>18:04:06.399</t>
  </si>
  <si>
    <t>34.129</t>
  </si>
  <si>
    <t>18:06:14.542</t>
  </si>
  <si>
    <t>2:08.143</t>
  </si>
  <si>
    <t>18:06:49.390</t>
  </si>
  <si>
    <t>34.848</t>
  </si>
  <si>
    <t>18:07:23.513</t>
  </si>
  <si>
    <t>34.123</t>
  </si>
  <si>
    <t>18:07:57.734</t>
  </si>
  <si>
    <t>34.221</t>
  </si>
  <si>
    <t>18:08:33.569</t>
  </si>
  <si>
    <t>35.835</t>
  </si>
  <si>
    <t>18:09:07.526</t>
  </si>
  <si>
    <t>33.957</t>
  </si>
  <si>
    <t>18:09:41.502</t>
  </si>
  <si>
    <t>33.976</t>
  </si>
  <si>
    <t>18:10:15.544</t>
  </si>
  <si>
    <t>34.042</t>
  </si>
  <si>
    <t>18:10:50.088</t>
  </si>
  <si>
    <t>34.544</t>
  </si>
  <si>
    <t>18:11:24.397</t>
  </si>
  <si>
    <t>34.309</t>
  </si>
  <si>
    <t>18:11:58.791</t>
  </si>
  <si>
    <t>34.394</t>
  </si>
  <si>
    <t>18:12:32.332</t>
  </si>
  <si>
    <t>18:13:06.744</t>
  </si>
  <si>
    <t>34.412</t>
  </si>
  <si>
    <t>18:13:40.381</t>
  </si>
  <si>
    <t>18:14:13.818</t>
  </si>
  <si>
    <t>18:14:47.797</t>
  </si>
  <si>
    <t>33.979</t>
  </si>
  <si>
    <t>18:15:21.519</t>
  </si>
  <si>
    <t>18:15:55.360</t>
  </si>
  <si>
    <t>18:16:29.827</t>
  </si>
  <si>
    <t>34.467</t>
  </si>
  <si>
    <t>18:17:04.111</t>
  </si>
  <si>
    <t>34.284</t>
  </si>
  <si>
    <t>18:17:38.768</t>
  </si>
  <si>
    <t>34.657</t>
  </si>
  <si>
    <t>18:18:13.264</t>
  </si>
  <si>
    <t>34.496</t>
  </si>
  <si>
    <t>18:18:49.477</t>
  </si>
  <si>
    <t>36.213</t>
  </si>
  <si>
    <t>18:19:23.475</t>
  </si>
  <si>
    <t>33.998</t>
  </si>
  <si>
    <t>18:19:57.298</t>
  </si>
  <si>
    <t>18:20:30.828</t>
  </si>
  <si>
    <t>18:21:04.592</t>
  </si>
  <si>
    <t>33.764</t>
  </si>
  <si>
    <t>18:23:11.280</t>
  </si>
  <si>
    <t>2:06.688</t>
  </si>
  <si>
    <t>18:23:45.382</t>
  </si>
  <si>
    <t>34.102</t>
  </si>
  <si>
    <t>18:24:32.265</t>
  </si>
  <si>
    <t>46.883</t>
  </si>
  <si>
    <t>18:25:07.169</t>
  </si>
  <si>
    <t>34.904</t>
  </si>
  <si>
    <t>18:25:41.651</t>
  </si>
  <si>
    <t>34.482</t>
  </si>
  <si>
    <t>18:26:15.607</t>
  </si>
  <si>
    <t>33.956</t>
  </si>
  <si>
    <t>18:26:50.540</t>
  </si>
  <si>
    <t>34.933</t>
  </si>
  <si>
    <t>18:27:26.642</t>
  </si>
  <si>
    <t>36.102</t>
  </si>
  <si>
    <t>18:28:00.537</t>
  </si>
  <si>
    <t>18:28:34.862</t>
  </si>
  <si>
    <t>34.325</t>
  </si>
  <si>
    <t>18:29:08.958</t>
  </si>
  <si>
    <t>18:29:42.792</t>
  </si>
  <si>
    <t>18:30:17.422</t>
  </si>
  <si>
    <t>34.630</t>
  </si>
  <si>
    <t>18:30:51.124</t>
  </si>
  <si>
    <t>33.702</t>
  </si>
  <si>
    <t>18:31:24.700</t>
  </si>
  <si>
    <t>18:31:58.328</t>
  </si>
  <si>
    <t>33.628</t>
  </si>
  <si>
    <t>18:32:32.152</t>
  </si>
  <si>
    <t>33.824</t>
  </si>
  <si>
    <t>18:33:06.351</t>
  </si>
  <si>
    <t>34.199</t>
  </si>
  <si>
    <t>18:33:40.424</t>
  </si>
  <si>
    <t>34.073</t>
  </si>
  <si>
    <t>18:34:14.744</t>
  </si>
  <si>
    <t>34.320</t>
  </si>
  <si>
    <t>18:34:50.125</t>
  </si>
  <si>
    <t>35.381</t>
  </si>
  <si>
    <t>18:35:23.777</t>
  </si>
  <si>
    <t>33.652</t>
  </si>
  <si>
    <t>18:35:57.642</t>
  </si>
  <si>
    <t>33.865</t>
  </si>
  <si>
    <t>18:36:30.961</t>
  </si>
  <si>
    <t>18:37:05.047</t>
  </si>
  <si>
    <t>18:37:38.746</t>
  </si>
  <si>
    <t>33.699</t>
  </si>
  <si>
    <t>18:38:12.281</t>
  </si>
  <si>
    <t>33.535</t>
  </si>
  <si>
    <t>18:38:46.116</t>
  </si>
  <si>
    <t>33.835</t>
  </si>
  <si>
    <t>18:39:20.464</t>
  </si>
  <si>
    <t>18:39:54.118</t>
  </si>
  <si>
    <t>18:40:27.645</t>
  </si>
  <si>
    <t>33.527</t>
  </si>
  <si>
    <t>18:41:00.985</t>
  </si>
  <si>
    <t>18:41:35.603</t>
  </si>
  <si>
    <t>34.618</t>
  </si>
  <si>
    <t>18:42:11.114</t>
  </si>
  <si>
    <t>35.511</t>
  </si>
  <si>
    <t>18:42:45.738</t>
  </si>
  <si>
    <t>18:43:19.250</t>
  </si>
  <si>
    <t>18:43:53.067</t>
  </si>
  <si>
    <t>18:44:26.609</t>
  </si>
  <si>
    <t>33.542</t>
  </si>
  <si>
    <t>18:45:00.920</t>
  </si>
  <si>
    <t>34.311</t>
  </si>
  <si>
    <t>18:45:35.025</t>
  </si>
  <si>
    <t>34.105</t>
  </si>
  <si>
    <t>18:46:09.128</t>
  </si>
  <si>
    <t>34.103</t>
  </si>
  <si>
    <t>18:46:43.100</t>
  </si>
  <si>
    <t>33.972</t>
  </si>
  <si>
    <t>18:48:58.098</t>
  </si>
  <si>
    <t>2:14.998</t>
  </si>
  <si>
    <t>18:49:32.749</t>
  </si>
  <si>
    <t>34.651</t>
  </si>
  <si>
    <t>18:50:06.396</t>
  </si>
  <si>
    <t>18:50:39.975</t>
  </si>
  <si>
    <t>33.579</t>
  </si>
  <si>
    <t>18:51:13.502</t>
  </si>
  <si>
    <t>18:51:46.937</t>
  </si>
  <si>
    <t>33.435</t>
  </si>
  <si>
    <t>18:52:20.676</t>
  </si>
  <si>
    <t>18:52:54.478</t>
  </si>
  <si>
    <t>33.802</t>
  </si>
  <si>
    <t>18:53:28.434</t>
  </si>
  <si>
    <t>18:54:15.913</t>
  </si>
  <si>
    <t>47.479</t>
  </si>
  <si>
    <t>18:54:50.694</t>
  </si>
  <si>
    <t>34.781</t>
  </si>
  <si>
    <t>18:55:24.811</t>
  </si>
  <si>
    <t>34.117</t>
  </si>
  <si>
    <t>18:55:58.595</t>
  </si>
  <si>
    <t>18:56:32.256</t>
  </si>
  <si>
    <t>18:57:06.315</t>
  </si>
  <si>
    <t>34.059</t>
  </si>
  <si>
    <t>18:57:39.770</t>
  </si>
  <si>
    <t>18:58:13.358</t>
  </si>
  <si>
    <t>18:58:46.403</t>
  </si>
  <si>
    <t>18:59:20.500</t>
  </si>
  <si>
    <t>18:59:54.510</t>
  </si>
  <si>
    <t>19:00:29.529</t>
  </si>
  <si>
    <t>35.019</t>
  </si>
  <si>
    <t>19:01:03.410</t>
  </si>
  <si>
    <t>19:01:37.159</t>
  </si>
  <si>
    <t>33.749</t>
  </si>
  <si>
    <t>19:02:10.761</t>
  </si>
  <si>
    <t>33.602</t>
  </si>
  <si>
    <t>19:02:44.208</t>
  </si>
  <si>
    <t>33.447</t>
  </si>
  <si>
    <t>19:03:17.879</t>
  </si>
  <si>
    <t>33.671</t>
  </si>
  <si>
    <t>19:03:51.418</t>
  </si>
  <si>
    <t>19:04:24.828</t>
  </si>
  <si>
    <t>33.410</t>
  </si>
  <si>
    <t>17:04:30.182</t>
  </si>
  <si>
    <t>37.675</t>
  </si>
  <si>
    <t>17:05:08.784</t>
  </si>
  <si>
    <t>38.602</t>
  </si>
  <si>
    <t>17:05:44.170</t>
  </si>
  <si>
    <t>35.386</t>
  </si>
  <si>
    <t>17:06:19.357</t>
  </si>
  <si>
    <t>35.187</t>
  </si>
  <si>
    <t>17:06:54.212</t>
  </si>
  <si>
    <t>34.855</t>
  </si>
  <si>
    <t>17:07:29.015</t>
  </si>
  <si>
    <t>34.803</t>
  </si>
  <si>
    <t>17:08:03.933</t>
  </si>
  <si>
    <t>34.918</t>
  </si>
  <si>
    <t>17:08:38.269</t>
  </si>
  <si>
    <t>34.336</t>
  </si>
  <si>
    <t>17:09:12.629</t>
  </si>
  <si>
    <t>34.360</t>
  </si>
  <si>
    <t>17:09:46.738</t>
  </si>
  <si>
    <t>17:10:20.910</t>
  </si>
  <si>
    <t>34.172</t>
  </si>
  <si>
    <t>17:10:55.231</t>
  </si>
  <si>
    <t>17:11:29.513</t>
  </si>
  <si>
    <t>17:12:03.911</t>
  </si>
  <si>
    <t>17:12:37.870</t>
  </si>
  <si>
    <t>33.959</t>
  </si>
  <si>
    <t>17:13:11.962</t>
  </si>
  <si>
    <t>34.092</t>
  </si>
  <si>
    <t>17:13:45.984</t>
  </si>
  <si>
    <t>17:14:19.967</t>
  </si>
  <si>
    <t>33.983</t>
  </si>
  <si>
    <t>17:14:54.051</t>
  </si>
  <si>
    <t>34.084</t>
  </si>
  <si>
    <t>17:15:30.147</t>
  </si>
  <si>
    <t>36.096</t>
  </si>
  <si>
    <t>17:16:04.719</t>
  </si>
  <si>
    <t>17:16:40.423</t>
  </si>
  <si>
    <t>35.704</t>
  </si>
  <si>
    <t>17:17:14.796</t>
  </si>
  <si>
    <t>34.373</t>
  </si>
  <si>
    <t>17:17:49.365</t>
  </si>
  <si>
    <t>34.569</t>
  </si>
  <si>
    <t>17:18:24.657</t>
  </si>
  <si>
    <t>17:18:58.778</t>
  </si>
  <si>
    <t>34.121</t>
  </si>
  <si>
    <t>17:19:32.689</t>
  </si>
  <si>
    <t>33.911</t>
  </si>
  <si>
    <t>17:20:06.629</t>
  </si>
  <si>
    <t>17:20:41.094</t>
  </si>
  <si>
    <t>34.465</t>
  </si>
  <si>
    <t>17:21:15.340</t>
  </si>
  <si>
    <t>17:21:49.671</t>
  </si>
  <si>
    <t>17:22:23.633</t>
  </si>
  <si>
    <t>17:22:57.705</t>
  </si>
  <si>
    <t>34.072</t>
  </si>
  <si>
    <t>17:23:31.770</t>
  </si>
  <si>
    <t>17:24:07.170</t>
  </si>
  <si>
    <t>35.400</t>
  </si>
  <si>
    <t>17:24:43.042</t>
  </si>
  <si>
    <t>35.872</t>
  </si>
  <si>
    <t>17:26:55.222</t>
  </si>
  <si>
    <t>2:12.180</t>
  </si>
  <si>
    <t>17:27:30.899</t>
  </si>
  <si>
    <t>35.677</t>
  </si>
  <si>
    <t>17:28:08.480</t>
  </si>
  <si>
    <t>37.581</t>
  </si>
  <si>
    <t>17:28:43.696</t>
  </si>
  <si>
    <t>35.216</t>
  </si>
  <si>
    <t>17:29:21.091</t>
  </si>
  <si>
    <t>37.395</t>
  </si>
  <si>
    <t>17:29:56.504</t>
  </si>
  <si>
    <t>35.413</t>
  </si>
  <si>
    <t>17:30:31.447</t>
  </si>
  <si>
    <t>34.943</t>
  </si>
  <si>
    <t>17:31:07.349</t>
  </si>
  <si>
    <t>35.902</t>
  </si>
  <si>
    <t>17:31:42.371</t>
  </si>
  <si>
    <t>35.022</t>
  </si>
  <si>
    <t>17:32:17.200</t>
  </si>
  <si>
    <t>34.829</t>
  </si>
  <si>
    <t>17:32:52.095</t>
  </si>
  <si>
    <t>17:33:28.076</t>
  </si>
  <si>
    <t>35.981</t>
  </si>
  <si>
    <t>17:34:07.877</t>
  </si>
  <si>
    <t>39.801</t>
  </si>
  <si>
    <t>17:34:44.510</t>
  </si>
  <si>
    <t>36.633</t>
  </si>
  <si>
    <t>17:35:19.376</t>
  </si>
  <si>
    <t>34.866</t>
  </si>
  <si>
    <t>17:35:54.269</t>
  </si>
  <si>
    <t>34.893</t>
  </si>
  <si>
    <t>17:36:29.474</t>
  </si>
  <si>
    <t>35.205</t>
  </si>
  <si>
    <t>17:37:05.782</t>
  </si>
  <si>
    <t>36.308</t>
  </si>
  <si>
    <t>17:37:40.901</t>
  </si>
  <si>
    <t>17:38:15.846</t>
  </si>
  <si>
    <t>17:38:50.260</t>
  </si>
  <si>
    <t>34.414</t>
  </si>
  <si>
    <t>17:39:28.286</t>
  </si>
  <si>
    <t>38.026</t>
  </si>
  <si>
    <t>17:40:02.761</t>
  </si>
  <si>
    <t>34.475</t>
  </si>
  <si>
    <t>17:40:37.221</t>
  </si>
  <si>
    <t>34.460</t>
  </si>
  <si>
    <t>17:41:12.107</t>
  </si>
  <si>
    <t>34.886</t>
  </si>
  <si>
    <t>17:41:49.689</t>
  </si>
  <si>
    <t>37.582</t>
  </si>
  <si>
    <t>17:42:25.631</t>
  </si>
  <si>
    <t>35.942</t>
  </si>
  <si>
    <t>17:43:01.072</t>
  </si>
  <si>
    <t>35.441</t>
  </si>
  <si>
    <t>17:43:35.461</t>
  </si>
  <si>
    <t>17:44:09.766</t>
  </si>
  <si>
    <t>34.305</t>
  </si>
  <si>
    <t>17:44:45.076</t>
  </si>
  <si>
    <t>35.310</t>
  </si>
  <si>
    <t>17:45:19.668</t>
  </si>
  <si>
    <t>34.592</t>
  </si>
  <si>
    <t>17:45:53.817</t>
  </si>
  <si>
    <t>34.149</t>
  </si>
  <si>
    <t>17:46:29.634</t>
  </si>
  <si>
    <t>35.817</t>
  </si>
  <si>
    <t>17:48:40.900</t>
  </si>
  <si>
    <t>2:11.266</t>
  </si>
  <si>
    <t>17:49:18.988</t>
  </si>
  <si>
    <t>38.088</t>
  </si>
  <si>
    <t>17:49:54.867</t>
  </si>
  <si>
    <t>35.879</t>
  </si>
  <si>
    <t>17:50:30.570</t>
  </si>
  <si>
    <t>35.703</t>
  </si>
  <si>
    <t>17:51:06.166</t>
  </si>
  <si>
    <t>35.596</t>
  </si>
  <si>
    <t>17:51:41.647</t>
  </si>
  <si>
    <t>35.481</t>
  </si>
  <si>
    <t>17:52:16.103</t>
  </si>
  <si>
    <t>34.456</t>
  </si>
  <si>
    <t>17:52:50.839</t>
  </si>
  <si>
    <t>34.736</t>
  </si>
  <si>
    <t>17:53:25.645</t>
  </si>
  <si>
    <t>34.806</t>
  </si>
  <si>
    <t>17:54:00.062</t>
  </si>
  <si>
    <t>34.417</t>
  </si>
  <si>
    <t>17:54:34.693</t>
  </si>
  <si>
    <t>34.631</t>
  </si>
  <si>
    <t>17:55:09.322</t>
  </si>
  <si>
    <t>34.629</t>
  </si>
  <si>
    <t>17:55:44.157</t>
  </si>
  <si>
    <t>34.835</t>
  </si>
  <si>
    <t>17:56:20.350</t>
  </si>
  <si>
    <t>36.193</t>
  </si>
  <si>
    <t>17:56:54.909</t>
  </si>
  <si>
    <t>34.559</t>
  </si>
  <si>
    <t>17:57:29.235</t>
  </si>
  <si>
    <t>34.326</t>
  </si>
  <si>
    <t>17:58:04.043</t>
  </si>
  <si>
    <t>34.808</t>
  </si>
  <si>
    <t>17:58:38.633</t>
  </si>
  <si>
    <t>34.590</t>
  </si>
  <si>
    <t>17:59:12.322</t>
  </si>
  <si>
    <t>17:59:47.554</t>
  </si>
  <si>
    <t>35.232</t>
  </si>
  <si>
    <t>18:00:23.234</t>
  </si>
  <si>
    <t>35.680</t>
  </si>
  <si>
    <t>18:00:57.969</t>
  </si>
  <si>
    <t>18:01:32.546</t>
  </si>
  <si>
    <t>34.577</t>
  </si>
  <si>
    <t>18:02:07.158</t>
  </si>
  <si>
    <t>18:02:41.549</t>
  </si>
  <si>
    <t>34.391</t>
  </si>
  <si>
    <t>18:03:15.874</t>
  </si>
  <si>
    <t>18:03:53.268</t>
  </si>
  <si>
    <t>37.394</t>
  </si>
  <si>
    <t>18:04:27.440</t>
  </si>
  <si>
    <t>18:05:01.436</t>
  </si>
  <si>
    <t>18:05:35.172</t>
  </si>
  <si>
    <t>18:06:10.322</t>
  </si>
  <si>
    <t>35.150</t>
  </si>
  <si>
    <t>18:06:45.694</t>
  </si>
  <si>
    <t>35.372</t>
  </si>
  <si>
    <t>18:09:08.787</t>
  </si>
  <si>
    <t>2:23.093</t>
  </si>
  <si>
    <t>18:09:44.180</t>
  </si>
  <si>
    <t>35.393</t>
  </si>
  <si>
    <t>18:10:19.451</t>
  </si>
  <si>
    <t>35.271</t>
  </si>
  <si>
    <t>18:10:56.694</t>
  </si>
  <si>
    <t>37.243</t>
  </si>
  <si>
    <t>18:11:31.221</t>
  </si>
  <si>
    <t>34.527</t>
  </si>
  <si>
    <t>18:12:05.678</t>
  </si>
  <si>
    <t>34.457</t>
  </si>
  <si>
    <t>18:12:42.363</t>
  </si>
  <si>
    <t>36.685</t>
  </si>
  <si>
    <t>18:13:17.051</t>
  </si>
  <si>
    <t>34.688</t>
  </si>
  <si>
    <t>18:13:51.416</t>
  </si>
  <si>
    <t>34.365</t>
  </si>
  <si>
    <t>18:14:28.388</t>
  </si>
  <si>
    <t>36.972</t>
  </si>
  <si>
    <t>18:15:03.823</t>
  </si>
  <si>
    <t>18:15:39.414</t>
  </si>
  <si>
    <t>35.591</t>
  </si>
  <si>
    <t>18:16:13.992</t>
  </si>
  <si>
    <t>34.578</t>
  </si>
  <si>
    <t>18:16:48.337</t>
  </si>
  <si>
    <t>34.345</t>
  </si>
  <si>
    <t>18:17:22.616</t>
  </si>
  <si>
    <t>34.279</t>
  </si>
  <si>
    <t>18:17:57.582</t>
  </si>
  <si>
    <t>18:18:32.077</t>
  </si>
  <si>
    <t>34.495</t>
  </si>
  <si>
    <t>18:19:07.240</t>
  </si>
  <si>
    <t>35.163</t>
  </si>
  <si>
    <t>18:19:42.489</t>
  </si>
  <si>
    <t>35.249</t>
  </si>
  <si>
    <t>18:20:16.543</t>
  </si>
  <si>
    <t>34.054</t>
  </si>
  <si>
    <t>18:20:51.228</t>
  </si>
  <si>
    <t>18:21:25.666</t>
  </si>
  <si>
    <t>34.438</t>
  </si>
  <si>
    <t>18:21:59.709</t>
  </si>
  <si>
    <t>18:22:34.433</t>
  </si>
  <si>
    <t>18:23:08.838</t>
  </si>
  <si>
    <t>34.405</t>
  </si>
  <si>
    <t>18:23:43.234</t>
  </si>
  <si>
    <t>34.396</t>
  </si>
  <si>
    <t>18:24:18.365</t>
  </si>
  <si>
    <t>35.131</t>
  </si>
  <si>
    <t>18:24:54.088</t>
  </si>
  <si>
    <t>35.723</t>
  </si>
  <si>
    <t>18:25:29.226</t>
  </si>
  <si>
    <t>35.138</t>
  </si>
  <si>
    <t>18:26:05.375</t>
  </si>
  <si>
    <t>36.149</t>
  </si>
  <si>
    <t>18:26:39.826</t>
  </si>
  <si>
    <t>34.451</t>
  </si>
  <si>
    <t>18:28:50.851</t>
  </si>
  <si>
    <t>2:11.025</t>
  </si>
  <si>
    <t>18:29:25.836</t>
  </si>
  <si>
    <t>34.985</t>
  </si>
  <si>
    <t>18:30:01.221</t>
  </si>
  <si>
    <t>35.385</t>
  </si>
  <si>
    <t>18:30:36.728</t>
  </si>
  <si>
    <t>35.507</t>
  </si>
  <si>
    <t>18:31:13.237</t>
  </si>
  <si>
    <t>36.509</t>
  </si>
  <si>
    <t>18:31:48.512</t>
  </si>
  <si>
    <t>35.275</t>
  </si>
  <si>
    <t>18:32:23.441</t>
  </si>
  <si>
    <t>34.929</t>
  </si>
  <si>
    <t>18:32:58.534</t>
  </si>
  <si>
    <t>35.093</t>
  </si>
  <si>
    <t>18:33:33.090</t>
  </si>
  <si>
    <t>34.556</t>
  </si>
  <si>
    <t>18:34:07.053</t>
  </si>
  <si>
    <t>33.963</t>
  </si>
  <si>
    <t>18:34:41.332</t>
  </si>
  <si>
    <t>18:35:16.165</t>
  </si>
  <si>
    <t>34.833</t>
  </si>
  <si>
    <t>18:35:50.691</t>
  </si>
  <si>
    <t>34.526</t>
  </si>
  <si>
    <t>18:36:25.205</t>
  </si>
  <si>
    <t>34.514</t>
  </si>
  <si>
    <t>18:37:00.684</t>
  </si>
  <si>
    <t>35.479</t>
  </si>
  <si>
    <t>18:37:35.783</t>
  </si>
  <si>
    <t>35.099</t>
  </si>
  <si>
    <t>18:38:10.955</t>
  </si>
  <si>
    <t>35.172</t>
  </si>
  <si>
    <t>18:38:45.882</t>
  </si>
  <si>
    <t>34.927</t>
  </si>
  <si>
    <t>18:39:22.050</t>
  </si>
  <si>
    <t>36.168</t>
  </si>
  <si>
    <t>18:39:58.638</t>
  </si>
  <si>
    <t>36.588</t>
  </si>
  <si>
    <t>18:40:34.042</t>
  </si>
  <si>
    <t>18:41:08.180</t>
  </si>
  <si>
    <t>18:41:44.768</t>
  </si>
  <si>
    <t>18:42:19.379</t>
  </si>
  <si>
    <t>34.611</t>
  </si>
  <si>
    <t>18:42:54.079</t>
  </si>
  <si>
    <t>34.700</t>
  </si>
  <si>
    <t>18:43:28.728</t>
  </si>
  <si>
    <t>34.649</t>
  </si>
  <si>
    <t>18:44:02.922</t>
  </si>
  <si>
    <t>18:44:38.674</t>
  </si>
  <si>
    <t>35.752</t>
  </si>
  <si>
    <t>18:45:14.347</t>
  </si>
  <si>
    <t>35.673</t>
  </si>
  <si>
    <t>18:45:48.803</t>
  </si>
  <si>
    <t>18:46:23.232</t>
  </si>
  <si>
    <t>34.429</t>
  </si>
  <si>
    <t>18:46:57.573</t>
  </si>
  <si>
    <t>34.341</t>
  </si>
  <si>
    <t>18:49:35.608</t>
  </si>
  <si>
    <t>2:38.035</t>
  </si>
  <si>
    <t>18:50:10.988</t>
  </si>
  <si>
    <t>35.380</t>
  </si>
  <si>
    <t>18:50:47.326</t>
  </si>
  <si>
    <t>36.338</t>
  </si>
  <si>
    <t>18:51:22.902</t>
  </si>
  <si>
    <t>35.576</t>
  </si>
  <si>
    <t>18:51:58.136</t>
  </si>
  <si>
    <t>35.234</t>
  </si>
  <si>
    <t>18:52:33.247</t>
  </si>
  <si>
    <t>35.111</t>
  </si>
  <si>
    <t>18:53:08.181</t>
  </si>
  <si>
    <t>34.934</t>
  </si>
  <si>
    <t>18:53:42.820</t>
  </si>
  <si>
    <t>34.639</t>
  </si>
  <si>
    <t>18:54:18.237</t>
  </si>
  <si>
    <t>35.417</t>
  </si>
  <si>
    <t>18:54:52.842</t>
  </si>
  <si>
    <t>18:55:28.071</t>
  </si>
  <si>
    <t>18:56:02.775</t>
  </si>
  <si>
    <t>34.704</t>
  </si>
  <si>
    <t>18:56:38.504</t>
  </si>
  <si>
    <t>35.729</t>
  </si>
  <si>
    <t>18:57:14.827</t>
  </si>
  <si>
    <t>36.323</t>
  </si>
  <si>
    <t>18:57:49.286</t>
  </si>
  <si>
    <t>34.459</t>
  </si>
  <si>
    <t>18:58:23.490</t>
  </si>
  <si>
    <t>18:58:57.934</t>
  </si>
  <si>
    <t>34.444</t>
  </si>
  <si>
    <t>18:59:33.156</t>
  </si>
  <si>
    <t>35.222</t>
  </si>
  <si>
    <t>19:00:09.127</t>
  </si>
  <si>
    <t>35.971</t>
  </si>
  <si>
    <t>19:00:48.620</t>
  </si>
  <si>
    <t>39.493</t>
  </si>
  <si>
    <t>19:01:23.297</t>
  </si>
  <si>
    <t>34.677</t>
  </si>
  <si>
    <t>19:01:58.008</t>
  </si>
  <si>
    <t>34.711</t>
  </si>
  <si>
    <t>19:02:32.581</t>
  </si>
  <si>
    <t>19:03:07.920</t>
  </si>
  <si>
    <t>35.339</t>
  </si>
  <si>
    <t>19:03:43.217</t>
  </si>
  <si>
    <t>35.297</t>
  </si>
  <si>
    <t>19:04:19.282</t>
  </si>
  <si>
    <t>36.065</t>
  </si>
  <si>
    <t>17:04:29.028</t>
  </si>
  <si>
    <t>37.085</t>
  </si>
  <si>
    <t>17:05:24.281</t>
  </si>
  <si>
    <t>55.253</t>
  </si>
  <si>
    <t>17:06:00.555</t>
  </si>
  <si>
    <t>36.274</t>
  </si>
  <si>
    <t>17:06:36.352</t>
  </si>
  <si>
    <t>35.797</t>
  </si>
  <si>
    <t>17:07:11.785</t>
  </si>
  <si>
    <t>35.433</t>
  </si>
  <si>
    <t>17:07:47.934</t>
  </si>
  <si>
    <t>17:08:24.995</t>
  </si>
  <si>
    <t>37.061</t>
  </si>
  <si>
    <t>17:09:00.374</t>
  </si>
  <si>
    <t>35.379</t>
  </si>
  <si>
    <t>17:09:35.519</t>
  </si>
  <si>
    <t>35.145</t>
  </si>
  <si>
    <t>17:10:10.148</t>
  </si>
  <si>
    <t>17:10:44.459</t>
  </si>
  <si>
    <t>17:11:21.439</t>
  </si>
  <si>
    <t>36.980</t>
  </si>
  <si>
    <t>17:11:56.630</t>
  </si>
  <si>
    <t>35.191</t>
  </si>
  <si>
    <t>17:12:31.214</t>
  </si>
  <si>
    <t>34.584</t>
  </si>
  <si>
    <t>17:13:05.525</t>
  </si>
  <si>
    <t>17:13:39.629</t>
  </si>
  <si>
    <t>34.104</t>
  </si>
  <si>
    <t>17:14:14.016</t>
  </si>
  <si>
    <t>34.387</t>
  </si>
  <si>
    <t>17:14:49.959</t>
  </si>
  <si>
    <t>35.943</t>
  </si>
  <si>
    <t>17:15:24.878</t>
  </si>
  <si>
    <t>34.919</t>
  </si>
  <si>
    <t>17:15:59.136</t>
  </si>
  <si>
    <t>34.258</t>
  </si>
  <si>
    <t>17:16:33.406</t>
  </si>
  <si>
    <t>34.270</t>
  </si>
  <si>
    <t>17:17:09.101</t>
  </si>
  <si>
    <t>35.695</t>
  </si>
  <si>
    <t>17:17:43.442</t>
  </si>
  <si>
    <t>17:18:20.280</t>
  </si>
  <si>
    <t>36.838</t>
  </si>
  <si>
    <t>17:18:54.869</t>
  </si>
  <si>
    <t>34.589</t>
  </si>
  <si>
    <t>17:19:29.335</t>
  </si>
  <si>
    <t>34.466</t>
  </si>
  <si>
    <t>17:20:04.536</t>
  </si>
  <si>
    <t>35.201</t>
  </si>
  <si>
    <t>17:20:38.215</t>
  </si>
  <si>
    <t>33.679</t>
  </si>
  <si>
    <t>17:21:12.062</t>
  </si>
  <si>
    <t>33.847</t>
  </si>
  <si>
    <t>17:21:45.748</t>
  </si>
  <si>
    <t>17:22:19.370</t>
  </si>
  <si>
    <t>33.622</t>
  </si>
  <si>
    <t>17:22:52.877</t>
  </si>
  <si>
    <t>17:23:26.840</t>
  </si>
  <si>
    <t>17:24:00.457</t>
  </si>
  <si>
    <t>17:24:34.500</t>
  </si>
  <si>
    <t>17:25:08.282</t>
  </si>
  <si>
    <t>33.782</t>
  </si>
  <si>
    <t>17:25:42.521</t>
  </si>
  <si>
    <t>34.239</t>
  </si>
  <si>
    <t>17:27:54.015</t>
  </si>
  <si>
    <t>2:11.494</t>
  </si>
  <si>
    <t>17:28:31.709</t>
  </si>
  <si>
    <t>37.694</t>
  </si>
  <si>
    <t>17:29:09.750</t>
  </si>
  <si>
    <t>38.041</t>
  </si>
  <si>
    <t>17:29:45.900</t>
  </si>
  <si>
    <t>36.150</t>
  </si>
  <si>
    <t>17:30:22.195</t>
  </si>
  <si>
    <t>36.295</t>
  </si>
  <si>
    <t>17:30:58.907</t>
  </si>
  <si>
    <t>36.712</t>
  </si>
  <si>
    <t>17:31:36.112</t>
  </si>
  <si>
    <t>37.205</t>
  </si>
  <si>
    <t>17:32:12.464</t>
  </si>
  <si>
    <t>36.352</t>
  </si>
  <si>
    <t>17:32:48.092</t>
  </si>
  <si>
    <t>35.628</t>
  </si>
  <si>
    <t>17:33:23.594</t>
  </si>
  <si>
    <t>35.502</t>
  </si>
  <si>
    <t>17:34:00.097</t>
  </si>
  <si>
    <t>36.503</t>
  </si>
  <si>
    <t>17:34:37.858</t>
  </si>
  <si>
    <t>37.761</t>
  </si>
  <si>
    <t>17:35:14.622</t>
  </si>
  <si>
    <t>36.764</t>
  </si>
  <si>
    <t>17:35:51.731</t>
  </si>
  <si>
    <t>37.109</t>
  </si>
  <si>
    <t>17:36:28.450</t>
  </si>
  <si>
    <t>36.719</t>
  </si>
  <si>
    <t>17:37:06.468</t>
  </si>
  <si>
    <t>38.018</t>
  </si>
  <si>
    <t>17:37:41.838</t>
  </si>
  <si>
    <t>35.370</t>
  </si>
  <si>
    <t>17:38:17.338</t>
  </si>
  <si>
    <t>35.500</t>
  </si>
  <si>
    <t>17:38:54.382</t>
  </si>
  <si>
    <t>37.044</t>
  </si>
  <si>
    <t>17:39:30.589</t>
  </si>
  <si>
    <t>36.207</t>
  </si>
  <si>
    <t>17:40:07.324</t>
  </si>
  <si>
    <t>36.735</t>
  </si>
  <si>
    <t>17:40:46.324</t>
  </si>
  <si>
    <t>39.000</t>
  </si>
  <si>
    <t>17:41:22.514</t>
  </si>
  <si>
    <t>36.190</t>
  </si>
  <si>
    <t>17:41:58.157</t>
  </si>
  <si>
    <t>35.643</t>
  </si>
  <si>
    <t>17:42:33.733</t>
  </si>
  <si>
    <t>17:43:09.552</t>
  </si>
  <si>
    <t>35.819</t>
  </si>
  <si>
    <t>17:43:46.282</t>
  </si>
  <si>
    <t>36.730</t>
  </si>
  <si>
    <t>17:44:21.688</t>
  </si>
  <si>
    <t>35.406</t>
  </si>
  <si>
    <t>17:44:57.669</t>
  </si>
  <si>
    <t>17:45:34.030</t>
  </si>
  <si>
    <t>36.361</t>
  </si>
  <si>
    <t>17:47:43.172</t>
  </si>
  <si>
    <t>2:09.142</t>
  </si>
  <si>
    <t>17:48:19.478</t>
  </si>
  <si>
    <t>36.306</t>
  </si>
  <si>
    <t>17:48:54.076</t>
  </si>
  <si>
    <t>34.598</t>
  </si>
  <si>
    <t>17:49:29.374</t>
  </si>
  <si>
    <t>35.298</t>
  </si>
  <si>
    <t>17:50:04.340</t>
  </si>
  <si>
    <t>17:50:38.674</t>
  </si>
  <si>
    <t>17:51:13.094</t>
  </si>
  <si>
    <t>34.420</t>
  </si>
  <si>
    <t>17:51:47.477</t>
  </si>
  <si>
    <t>34.383</t>
  </si>
  <si>
    <t>17:52:21.636</t>
  </si>
  <si>
    <t>17:52:55.600</t>
  </si>
  <si>
    <t>33.964</t>
  </si>
  <si>
    <t>17:53:29.724</t>
  </si>
  <si>
    <t>34.124</t>
  </si>
  <si>
    <t>17:54:04.043</t>
  </si>
  <si>
    <t>34.319</t>
  </si>
  <si>
    <t>17:54:37.974</t>
  </si>
  <si>
    <t>17:55:13.079</t>
  </si>
  <si>
    <t>17:55:48.029</t>
  </si>
  <si>
    <t>34.950</t>
  </si>
  <si>
    <t>17:56:22.340</t>
  </si>
  <si>
    <t>17:56:56.028</t>
  </si>
  <si>
    <t>33.688</t>
  </si>
  <si>
    <t>17:57:29.946</t>
  </si>
  <si>
    <t>33.918</t>
  </si>
  <si>
    <t>17:58:03.722</t>
  </si>
  <si>
    <t>33.776</t>
  </si>
  <si>
    <t>17:58:37.863</t>
  </si>
  <si>
    <t>34.141</t>
  </si>
  <si>
    <t>17:59:11.656</t>
  </si>
  <si>
    <t>17:59:45.712</t>
  </si>
  <si>
    <t>34.056</t>
  </si>
  <si>
    <t>18:00:19.444</t>
  </si>
  <si>
    <t>18:00:56.129</t>
  </si>
  <si>
    <t>18:01:30.228</t>
  </si>
  <si>
    <t>34.099</t>
  </si>
  <si>
    <t>18:02:05.662</t>
  </si>
  <si>
    <t>35.434</t>
  </si>
  <si>
    <t>18:02:40.429</t>
  </si>
  <si>
    <t>34.767</t>
  </si>
  <si>
    <t>18:03:16.395</t>
  </si>
  <si>
    <t>35.966</t>
  </si>
  <si>
    <t>18:03:52.003</t>
  </si>
  <si>
    <t>35.608</t>
  </si>
  <si>
    <t>18:04:26.462</t>
  </si>
  <si>
    <t>18:05:00.202</t>
  </si>
  <si>
    <t>18:05:34.129</t>
  </si>
  <si>
    <t>33.927</t>
  </si>
  <si>
    <t>18:07:43.247</t>
  </si>
  <si>
    <t>2:09.118</t>
  </si>
  <si>
    <t>18:08:20.578</t>
  </si>
  <si>
    <t>37.331</t>
  </si>
  <si>
    <t>18:08:57.618</t>
  </si>
  <si>
    <t>37.040</t>
  </si>
  <si>
    <t>18:09:34.019</t>
  </si>
  <si>
    <t>36.401</t>
  </si>
  <si>
    <t>18:10:10.237</t>
  </si>
  <si>
    <t>36.218</t>
  </si>
  <si>
    <t>18:10:47.620</t>
  </si>
  <si>
    <t>37.383</t>
  </si>
  <si>
    <t>18:11:24.029</t>
  </si>
  <si>
    <t>36.409</t>
  </si>
  <si>
    <t>18:12:00.562</t>
  </si>
  <si>
    <t>36.533</t>
  </si>
  <si>
    <t>18:12:35.669</t>
  </si>
  <si>
    <t>35.107</t>
  </si>
  <si>
    <t>18:13:10.948</t>
  </si>
  <si>
    <t>35.279</t>
  </si>
  <si>
    <t>18:13:47.950</t>
  </si>
  <si>
    <t>37.002</t>
  </si>
  <si>
    <t>18:14:23.986</t>
  </si>
  <si>
    <t>36.036</t>
  </si>
  <si>
    <t>18:14:59.365</t>
  </si>
  <si>
    <t>18:15:35.292</t>
  </si>
  <si>
    <t>35.927</t>
  </si>
  <si>
    <t>18:16:10.538</t>
  </si>
  <si>
    <t>35.246</t>
  </si>
  <si>
    <t>18:16:47.531</t>
  </si>
  <si>
    <t>36.993</t>
  </si>
  <si>
    <t>18:17:24.087</t>
  </si>
  <si>
    <t>36.556</t>
  </si>
  <si>
    <t>18:17:59.847</t>
  </si>
  <si>
    <t>35.760</t>
  </si>
  <si>
    <t>18:18:36.747</t>
  </si>
  <si>
    <t>36.900</t>
  </si>
  <si>
    <t>18:19:13.030</t>
  </si>
  <si>
    <t>36.283</t>
  </si>
  <si>
    <t>18:19:49.158</t>
  </si>
  <si>
    <t>36.128</t>
  </si>
  <si>
    <t>18:20:24.817</t>
  </si>
  <si>
    <t>35.659</t>
  </si>
  <si>
    <t>18:21:00.263</t>
  </si>
  <si>
    <t>35.446</t>
  </si>
  <si>
    <t>18:21:35.332</t>
  </si>
  <si>
    <t>35.069</t>
  </si>
  <si>
    <t>18:22:10.477</t>
  </si>
  <si>
    <t>18:22:45.299</t>
  </si>
  <si>
    <t>34.822</t>
  </si>
  <si>
    <t>18:23:21.113</t>
  </si>
  <si>
    <t>35.814</t>
  </si>
  <si>
    <t>18:23:57.464</t>
  </si>
  <si>
    <t>36.351</t>
  </si>
  <si>
    <t>18:24:34.343</t>
  </si>
  <si>
    <t>36.879</t>
  </si>
  <si>
    <t>18:25:09.879</t>
  </si>
  <si>
    <t>35.536</t>
  </si>
  <si>
    <t>18:25:46.342</t>
  </si>
  <si>
    <t>36.463</t>
  </si>
  <si>
    <t>18:27:55.949</t>
  </si>
  <si>
    <t>2:09.607</t>
  </si>
  <si>
    <t>18:28:32.104</t>
  </si>
  <si>
    <t>36.155</t>
  </si>
  <si>
    <t>18:29:06.549</t>
  </si>
  <si>
    <t>34.445</t>
  </si>
  <si>
    <t>18:29:42.528</t>
  </si>
  <si>
    <t>35.979</t>
  </si>
  <si>
    <t>18:30:18.144</t>
  </si>
  <si>
    <t>35.616</t>
  </si>
  <si>
    <t>18:30:52.041</t>
  </si>
  <si>
    <t>18:31:25.901</t>
  </si>
  <si>
    <t>33.860</t>
  </si>
  <si>
    <t>18:32:00.268</t>
  </si>
  <si>
    <t>34.367</t>
  </si>
  <si>
    <t>18:32:34.100</t>
  </si>
  <si>
    <t>33.832</t>
  </si>
  <si>
    <t>18:33:07.823</t>
  </si>
  <si>
    <t>18:33:41.437</t>
  </si>
  <si>
    <t>18:34:16.354</t>
  </si>
  <si>
    <t>34.917</t>
  </si>
  <si>
    <t>18:34:50.693</t>
  </si>
  <si>
    <t>34.339</t>
  </si>
  <si>
    <t>18:35:26.114</t>
  </si>
  <si>
    <t>35.421</t>
  </si>
  <si>
    <t>18:36:00.120</t>
  </si>
  <si>
    <t>34.006</t>
  </si>
  <si>
    <t>18:36:33.900</t>
  </si>
  <si>
    <t>33.780</t>
  </si>
  <si>
    <t>18:37:07.309</t>
  </si>
  <si>
    <t>18:37:41.081</t>
  </si>
  <si>
    <t>18:38:16.119</t>
  </si>
  <si>
    <t>35.038</t>
  </si>
  <si>
    <t>18:38:50.851</t>
  </si>
  <si>
    <t>34.732</t>
  </si>
  <si>
    <t>18:39:27.891</t>
  </si>
  <si>
    <t>18:40:02.814</t>
  </si>
  <si>
    <t>18:40:36.703</t>
  </si>
  <si>
    <t>18:41:12.230</t>
  </si>
  <si>
    <t>35.527</t>
  </si>
  <si>
    <t>18:41:46.462</t>
  </si>
  <si>
    <t>18:42:21.085</t>
  </si>
  <si>
    <t>18:42:55.583</t>
  </si>
  <si>
    <t>34.498</t>
  </si>
  <si>
    <t>18:43:29.670</t>
  </si>
  <si>
    <t>34.087</t>
  </si>
  <si>
    <t>18:44:03.553</t>
  </si>
  <si>
    <t>18:44:37.519</t>
  </si>
  <si>
    <t>18:45:14.992</t>
  </si>
  <si>
    <t>37.473</t>
  </si>
  <si>
    <t>18:45:49.800</t>
  </si>
  <si>
    <t>18:46:24.365</t>
  </si>
  <si>
    <t>34.565</t>
  </si>
  <si>
    <t>18:46:59.031</t>
  </si>
  <si>
    <t>34.666</t>
  </si>
  <si>
    <t>18:47:33.469</t>
  </si>
  <si>
    <t>18:49:47.728</t>
  </si>
  <si>
    <t>2:14.259</t>
  </si>
  <si>
    <t>18:50:25.058</t>
  </si>
  <si>
    <t>37.330</t>
  </si>
  <si>
    <t>18:51:01.073</t>
  </si>
  <si>
    <t>36.015</t>
  </si>
  <si>
    <t>18:51:36.354</t>
  </si>
  <si>
    <t>35.281</t>
  </si>
  <si>
    <t>18:52:11.769</t>
  </si>
  <si>
    <t>35.415</t>
  </si>
  <si>
    <t>18:52:47.129</t>
  </si>
  <si>
    <t>18:53:35.164</t>
  </si>
  <si>
    <t>48.035</t>
  </si>
  <si>
    <t>18:54:13.769</t>
  </si>
  <si>
    <t>38.605</t>
  </si>
  <si>
    <t>18:54:49.330</t>
  </si>
  <si>
    <t>35.561</t>
  </si>
  <si>
    <t>18:55:26.014</t>
  </si>
  <si>
    <t>36.684</t>
  </si>
  <si>
    <t>18:56:02.169</t>
  </si>
  <si>
    <t>18:56:39.216</t>
  </si>
  <si>
    <t>37.047</t>
  </si>
  <si>
    <t>18:57:15.669</t>
  </si>
  <si>
    <t>36.453</t>
  </si>
  <si>
    <t>18:57:52.391</t>
  </si>
  <si>
    <t>36.722</t>
  </si>
  <si>
    <t>18:58:28.129</t>
  </si>
  <si>
    <t>35.738</t>
  </si>
  <si>
    <t>18:59:04.853</t>
  </si>
  <si>
    <t>36.724</t>
  </si>
  <si>
    <t>18:59:43.083</t>
  </si>
  <si>
    <t>38.230</t>
  </si>
  <si>
    <t>19:00:18.041</t>
  </si>
  <si>
    <t>34.958</t>
  </si>
  <si>
    <t>19:00:52.726</t>
  </si>
  <si>
    <t>19:01:28.383</t>
  </si>
  <si>
    <t>35.657</t>
  </si>
  <si>
    <t>19:02:04.079</t>
  </si>
  <si>
    <t>19:02:38.743</t>
  </si>
  <si>
    <t>19:03:14.475</t>
  </si>
  <si>
    <t>35.732</t>
  </si>
  <si>
    <t>19:03:49.237</t>
  </si>
  <si>
    <t>34.762</t>
  </si>
  <si>
    <t>19:04:24.107</t>
  </si>
  <si>
    <t>34.870</t>
  </si>
  <si>
    <t>17:04:30.819</t>
  </si>
  <si>
    <t>37.110</t>
  </si>
  <si>
    <t>17:05:09.332</t>
  </si>
  <si>
    <t>38.513</t>
  </si>
  <si>
    <t>17:05:45.480</t>
  </si>
  <si>
    <t>36.148</t>
  </si>
  <si>
    <t>17:06:21.794</t>
  </si>
  <si>
    <t>36.314</t>
  </si>
  <si>
    <t>17:06:57.444</t>
  </si>
  <si>
    <t>35.650</t>
  </si>
  <si>
    <t>17:07:32.406</t>
  </si>
  <si>
    <t>34.962</t>
  </si>
  <si>
    <t>17:08:07.806</t>
  </si>
  <si>
    <t>17:08:42.997</t>
  </si>
  <si>
    <t>17:09:18.049</t>
  </si>
  <si>
    <t>35.052</t>
  </si>
  <si>
    <t>17:09:53.765</t>
  </si>
  <si>
    <t>35.716</t>
  </si>
  <si>
    <t>17:10:28.683</t>
  </si>
  <si>
    <t>17:11:03.155</t>
  </si>
  <si>
    <t>17:11:40.360</t>
  </si>
  <si>
    <t>17:12:18.480</t>
  </si>
  <si>
    <t>38.120</t>
  </si>
  <si>
    <t>17:12:53.407</t>
  </si>
  <si>
    <t>17:13:28.466</t>
  </si>
  <si>
    <t>35.059</t>
  </si>
  <si>
    <t>17:14:03.218</t>
  </si>
  <si>
    <t>17:14:37.588</t>
  </si>
  <si>
    <t>34.370</t>
  </si>
  <si>
    <t>17:15:12.344</t>
  </si>
  <si>
    <t>34.756</t>
  </si>
  <si>
    <t>17:15:47.039</t>
  </si>
  <si>
    <t>34.695</t>
  </si>
  <si>
    <t>17:16:21.841</t>
  </si>
  <si>
    <t>34.802</t>
  </si>
  <si>
    <t>17:16:59.449</t>
  </si>
  <si>
    <t>37.608</t>
  </si>
  <si>
    <t>17:17:35.458</t>
  </si>
  <si>
    <t>36.009</t>
  </si>
  <si>
    <t>17:18:10.932</t>
  </si>
  <si>
    <t>35.474</t>
  </si>
  <si>
    <t>17:18:47.691</t>
  </si>
  <si>
    <t>36.759</t>
  </si>
  <si>
    <t>17:19:22.570</t>
  </si>
  <si>
    <t>34.879</t>
  </si>
  <si>
    <t>17:19:59.504</t>
  </si>
  <si>
    <t>36.934</t>
  </si>
  <si>
    <t>17:20:34.235</t>
  </si>
  <si>
    <t>34.731</t>
  </si>
  <si>
    <t>17:21:09.083</t>
  </si>
  <si>
    <t>17:21:43.347</t>
  </si>
  <si>
    <t>34.264</t>
  </si>
  <si>
    <t>17:22:17.559</t>
  </si>
  <si>
    <t>34.212</t>
  </si>
  <si>
    <t>17:22:52.145</t>
  </si>
  <si>
    <t>34.586</t>
  </si>
  <si>
    <t>17:23:27.592</t>
  </si>
  <si>
    <t>35.447</t>
  </si>
  <si>
    <t>17:24:01.715</t>
  </si>
  <si>
    <t>17:24:35.952</t>
  </si>
  <si>
    <t>34.237</t>
  </si>
  <si>
    <t>17:25:10.077</t>
  </si>
  <si>
    <t>34.125</t>
  </si>
  <si>
    <t>17:25:45.469</t>
  </si>
  <si>
    <t>35.392</t>
  </si>
  <si>
    <t>17:26:21.276</t>
  </si>
  <si>
    <t>35.807</t>
  </si>
  <si>
    <t>17:26:57.528</t>
  </si>
  <si>
    <t>36.252</t>
  </si>
  <si>
    <t>17:29:10.949</t>
  </si>
  <si>
    <t>2:13.421</t>
  </si>
  <si>
    <t>17:29:49.492</t>
  </si>
  <si>
    <t>38.543</t>
  </si>
  <si>
    <t>17:30:29.108</t>
  </si>
  <si>
    <t>39.616</t>
  </si>
  <si>
    <t>17:31:07.715</t>
  </si>
  <si>
    <t>38.607</t>
  </si>
  <si>
    <t>17:31:45.367</t>
  </si>
  <si>
    <t>37.652</t>
  </si>
  <si>
    <t>17:32:24.618</t>
  </si>
  <si>
    <t>39.251</t>
  </si>
  <si>
    <t>17:33:04.487</t>
  </si>
  <si>
    <t>39.869</t>
  </si>
  <si>
    <t>17:33:42.273</t>
  </si>
  <si>
    <t>37.786</t>
  </si>
  <si>
    <t>17:34:19.888</t>
  </si>
  <si>
    <t>37.615</t>
  </si>
  <si>
    <t>17:34:56.776</t>
  </si>
  <si>
    <t>36.888</t>
  </si>
  <si>
    <t>17:35:34.547</t>
  </si>
  <si>
    <t>37.771</t>
  </si>
  <si>
    <t>17:36:13.371</t>
  </si>
  <si>
    <t>38.824</t>
  </si>
  <si>
    <t>17:36:54.363</t>
  </si>
  <si>
    <t>40.992</t>
  </si>
  <si>
    <t>17:37:32.254</t>
  </si>
  <si>
    <t>37.891</t>
  </si>
  <si>
    <t>17:38:11.112</t>
  </si>
  <si>
    <t>38.858</t>
  </si>
  <si>
    <t>17:38:48.123</t>
  </si>
  <si>
    <t>37.011</t>
  </si>
  <si>
    <t>17:39:26.081</t>
  </si>
  <si>
    <t>37.958</t>
  </si>
  <si>
    <t>17:40:05.680</t>
  </si>
  <si>
    <t>39.599</t>
  </si>
  <si>
    <t>17:40:47.308</t>
  </si>
  <si>
    <t>41.628</t>
  </si>
  <si>
    <t>17:41:24.460</t>
  </si>
  <si>
    <t>37.152</t>
  </si>
  <si>
    <t>17:42:03.385</t>
  </si>
  <si>
    <t>38.925</t>
  </si>
  <si>
    <t>17:42:40.740</t>
  </si>
  <si>
    <t>37.355</t>
  </si>
  <si>
    <t>17:43:19.342</t>
  </si>
  <si>
    <t>17:43:58.101</t>
  </si>
  <si>
    <t>38.759</t>
  </si>
  <si>
    <t>17:44:37.673</t>
  </si>
  <si>
    <t>39.572</t>
  </si>
  <si>
    <t>17:45:15.002</t>
  </si>
  <si>
    <t>37.329</t>
  </si>
  <si>
    <t>17:45:52.754</t>
  </si>
  <si>
    <t>37.752</t>
  </si>
  <si>
    <t>17:46:31.004</t>
  </si>
  <si>
    <t>38.250</t>
  </si>
  <si>
    <t>17:49:09.835</t>
  </si>
  <si>
    <t>2:38.831</t>
  </si>
  <si>
    <t>17:49:50.899</t>
  </si>
  <si>
    <t>41.064</t>
  </si>
  <si>
    <t>17:50:30.825</t>
  </si>
  <si>
    <t>39.926</t>
  </si>
  <si>
    <t>17:51:10.637</t>
  </si>
  <si>
    <t>39.812</t>
  </si>
  <si>
    <t>17:51:47.974</t>
  </si>
  <si>
    <t>37.337</t>
  </si>
  <si>
    <t>17:52:23.952</t>
  </si>
  <si>
    <t>35.978</t>
  </si>
  <si>
    <t>17:53:00.165</t>
  </si>
  <si>
    <t>17:53:37.846</t>
  </si>
  <si>
    <t>37.681</t>
  </si>
  <si>
    <t>17:54:14.008</t>
  </si>
  <si>
    <t>36.162</t>
  </si>
  <si>
    <t>17:54:55.179</t>
  </si>
  <si>
    <t>41.171</t>
  </si>
  <si>
    <t>17:55:35.757</t>
  </si>
  <si>
    <t>40.578</t>
  </si>
  <si>
    <t>17:56:12.787</t>
  </si>
  <si>
    <t>37.030</t>
  </si>
  <si>
    <t>17:56:48.770</t>
  </si>
  <si>
    <t>35.983</t>
  </si>
  <si>
    <t>17:57:26.521</t>
  </si>
  <si>
    <t>37.751</t>
  </si>
  <si>
    <t>17:58:01.895</t>
  </si>
  <si>
    <t>35.374</t>
  </si>
  <si>
    <t>17:58:39.645</t>
  </si>
  <si>
    <t>37.750</t>
  </si>
  <si>
    <t>17:59:19.382</t>
  </si>
  <si>
    <t>39.737</t>
  </si>
  <si>
    <t>18:00:00.694</t>
  </si>
  <si>
    <t>41.312</t>
  </si>
  <si>
    <t>18:00:36.869</t>
  </si>
  <si>
    <t>36.175</t>
  </si>
  <si>
    <t>18:01:13.426</t>
  </si>
  <si>
    <t>36.557</t>
  </si>
  <si>
    <t>18:01:52.533</t>
  </si>
  <si>
    <t>39.107</t>
  </si>
  <si>
    <t>18:02:28.757</t>
  </si>
  <si>
    <t>36.224</t>
  </si>
  <si>
    <t>18:03:05.385</t>
  </si>
  <si>
    <t>36.628</t>
  </si>
  <si>
    <t>18:03:48.000</t>
  </si>
  <si>
    <t>42.615</t>
  </si>
  <si>
    <t>18:06:05.906</t>
  </si>
  <si>
    <t>2:17.906</t>
  </si>
  <si>
    <t>18:06:42.544</t>
  </si>
  <si>
    <t>36.638</t>
  </si>
  <si>
    <t>18:07:18.779</t>
  </si>
  <si>
    <t>36.235</t>
  </si>
  <si>
    <t>18:07:54.752</t>
  </si>
  <si>
    <t>35.973</t>
  </si>
  <si>
    <t>18:08:30.256</t>
  </si>
  <si>
    <t>35.504</t>
  </si>
  <si>
    <t>18:09:04.611</t>
  </si>
  <si>
    <t>34.355</t>
  </si>
  <si>
    <t>18:09:40.083</t>
  </si>
  <si>
    <t>35.472</t>
  </si>
  <si>
    <t>18:10:16.903</t>
  </si>
  <si>
    <t>36.820</t>
  </si>
  <si>
    <t>18:10:51.835</t>
  </si>
  <si>
    <t>34.932</t>
  </si>
  <si>
    <t>18:11:27.450</t>
  </si>
  <si>
    <t>18:12:02.333</t>
  </si>
  <si>
    <t>18:12:37.049</t>
  </si>
  <si>
    <t>34.716</t>
  </si>
  <si>
    <t>18:13:13.595</t>
  </si>
  <si>
    <t>36.546</t>
  </si>
  <si>
    <t>18:13:51.819</t>
  </si>
  <si>
    <t>38.224</t>
  </si>
  <si>
    <t>18:14:27.519</t>
  </si>
  <si>
    <t>35.700</t>
  </si>
  <si>
    <t>18:15:03.638</t>
  </si>
  <si>
    <t>36.119</t>
  </si>
  <si>
    <t>18:15:40.272</t>
  </si>
  <si>
    <t>36.634</t>
  </si>
  <si>
    <t>18:16:14.591</t>
  </si>
  <si>
    <t>18:16:49.030</t>
  </si>
  <si>
    <t>34.439</t>
  </si>
  <si>
    <t>18:17:24.860</t>
  </si>
  <si>
    <t>35.830</t>
  </si>
  <si>
    <t>18:18:00.514</t>
  </si>
  <si>
    <t>35.654</t>
  </si>
  <si>
    <t>18:18:35.914</t>
  </si>
  <si>
    <t>18:19:10.172</t>
  </si>
  <si>
    <t>18:19:44.214</t>
  </si>
  <si>
    <t>18:20:19.071</t>
  </si>
  <si>
    <t>34.857</t>
  </si>
  <si>
    <t>18:20:53.591</t>
  </si>
  <si>
    <t>18:21:29.295</t>
  </si>
  <si>
    <t>18:22:03.836</t>
  </si>
  <si>
    <t>34.541</t>
  </si>
  <si>
    <t>18:22:39.453</t>
  </si>
  <si>
    <t>35.617</t>
  </si>
  <si>
    <t>18:23:14.998</t>
  </si>
  <si>
    <t>35.545</t>
  </si>
  <si>
    <t>18:23:49.717</t>
  </si>
  <si>
    <t>34.719</t>
  </si>
  <si>
    <t>18:24:24.963</t>
  </si>
  <si>
    <t>18:25:00.348</t>
  </si>
  <si>
    <t>18:25:35.695</t>
  </si>
  <si>
    <t>35.347</t>
  </si>
  <si>
    <t>18:26:11.811</t>
  </si>
  <si>
    <t>36.116</t>
  </si>
  <si>
    <t>18:26:49.609</t>
  </si>
  <si>
    <t>37.798</t>
  </si>
  <si>
    <t>18:27:27.400</t>
  </si>
  <si>
    <t>37.791</t>
  </si>
  <si>
    <t>18:29:41.747</t>
  </si>
  <si>
    <t>2:14.347</t>
  </si>
  <si>
    <t>18:30:20.489</t>
  </si>
  <si>
    <t>38.742</t>
  </si>
  <si>
    <t>18:30:58.790</t>
  </si>
  <si>
    <t>38.301</t>
  </si>
  <si>
    <t>18:31:39.885</t>
  </si>
  <si>
    <t>41.095</t>
  </si>
  <si>
    <t>18:32:20.775</t>
  </si>
  <si>
    <t>40.890</t>
  </si>
  <si>
    <t>18:33:01.063</t>
  </si>
  <si>
    <t>40.288</t>
  </si>
  <si>
    <t>18:33:37.972</t>
  </si>
  <si>
    <t>36.909</t>
  </si>
  <si>
    <t>18:34:17.904</t>
  </si>
  <si>
    <t>39.932</t>
  </si>
  <si>
    <t>18:34:54.897</t>
  </si>
  <si>
    <t>18:35:33.780</t>
  </si>
  <si>
    <t>38.883</t>
  </si>
  <si>
    <t>18:36:13.581</t>
  </si>
  <si>
    <t>18:36:51.705</t>
  </si>
  <si>
    <t>38.124</t>
  </si>
  <si>
    <t>18:37:28.646</t>
  </si>
  <si>
    <t>36.941</t>
  </si>
  <si>
    <t>18:38:09.322</t>
  </si>
  <si>
    <t>40.676</t>
  </si>
  <si>
    <t>18:38:49.185</t>
  </si>
  <si>
    <t>39.863</t>
  </si>
  <si>
    <t>18:39:31.726</t>
  </si>
  <si>
    <t>42.541</t>
  </si>
  <si>
    <t>18:40:09.130</t>
  </si>
  <si>
    <t>37.404</t>
  </si>
  <si>
    <t>18:40:47.428</t>
  </si>
  <si>
    <t>38.298</t>
  </si>
  <si>
    <t>18:41:26.109</t>
  </si>
  <si>
    <t>38.681</t>
  </si>
  <si>
    <t>18:42:06.621</t>
  </si>
  <si>
    <t>40.512</t>
  </si>
  <si>
    <t>18:42:47.922</t>
  </si>
  <si>
    <t>41.301</t>
  </si>
  <si>
    <t>18:43:26.586</t>
  </si>
  <si>
    <t>38.664</t>
  </si>
  <si>
    <t>18:44:07.260</t>
  </si>
  <si>
    <t>40.674</t>
  </si>
  <si>
    <t>18:44:44.190</t>
  </si>
  <si>
    <t>36.930</t>
  </si>
  <si>
    <t>18:45:23.566</t>
  </si>
  <si>
    <t>39.376</t>
  </si>
  <si>
    <t>18:46:04.607</t>
  </si>
  <si>
    <t>41.041</t>
  </si>
  <si>
    <t>18:46:43.615</t>
  </si>
  <si>
    <t>39.008</t>
  </si>
  <si>
    <t>18:49:07.517</t>
  </si>
  <si>
    <t>2:23.902</t>
  </si>
  <si>
    <t>18:49:45.783</t>
  </si>
  <si>
    <t>38.266</t>
  </si>
  <si>
    <t>18:50:24.338</t>
  </si>
  <si>
    <t>38.555</t>
  </si>
  <si>
    <t>18:50:59.855</t>
  </si>
  <si>
    <t>35.517</t>
  </si>
  <si>
    <t>18:51:34.086</t>
  </si>
  <si>
    <t>34.231</t>
  </si>
  <si>
    <t>18:52:07.894</t>
  </si>
  <si>
    <t>18:52:42.494</t>
  </si>
  <si>
    <t>34.600</t>
  </si>
  <si>
    <t>18:53:16.223</t>
  </si>
  <si>
    <t>33.729</t>
  </si>
  <si>
    <t>18:53:50.056</t>
  </si>
  <si>
    <t>18:54:25.241</t>
  </si>
  <si>
    <t>35.185</t>
  </si>
  <si>
    <t>18:54:59.707</t>
  </si>
  <si>
    <t>18:55:34.153</t>
  </si>
  <si>
    <t>34.446</t>
  </si>
  <si>
    <t>18:56:08.387</t>
  </si>
  <si>
    <t>18:56:42.904</t>
  </si>
  <si>
    <t>34.517</t>
  </si>
  <si>
    <t>18:57:16.937</t>
  </si>
  <si>
    <t>34.033</t>
  </si>
  <si>
    <t>18:57:51.382</t>
  </si>
  <si>
    <t>18:58:25.315</t>
  </si>
  <si>
    <t>33.933</t>
  </si>
  <si>
    <t>18:59:00.053</t>
  </si>
  <si>
    <t>34.738</t>
  </si>
  <si>
    <t>18:59:33.674</t>
  </si>
  <si>
    <t>19:00:08.559</t>
  </si>
  <si>
    <t>34.885</t>
  </si>
  <si>
    <t>19:00:43.320</t>
  </si>
  <si>
    <t>34.761</t>
  </si>
  <si>
    <t>19:01:21.525</t>
  </si>
  <si>
    <t>38.205</t>
  </si>
  <si>
    <t>19:01:55.801</t>
  </si>
  <si>
    <t>19:02:29.663</t>
  </si>
  <si>
    <t>33.862</t>
  </si>
  <si>
    <t>19:03:03.399</t>
  </si>
  <si>
    <t>19:03:37.274</t>
  </si>
  <si>
    <t>33.875</t>
  </si>
  <si>
    <t>19:04:11.921</t>
  </si>
  <si>
    <t>34.647</t>
  </si>
  <si>
    <t>Könczöl Tamás</t>
  </si>
  <si>
    <t>Muszka Dénes</t>
  </si>
  <si>
    <t>Sonkoly Bálint</t>
  </si>
  <si>
    <t>Junior Elite</t>
  </si>
  <si>
    <t>Balog Nimród</t>
  </si>
  <si>
    <t>Mosó Bertalan</t>
  </si>
  <si>
    <t>Kiss Félix</t>
  </si>
  <si>
    <t>Huseff Racing Team</t>
  </si>
  <si>
    <t>Husti Botond</t>
  </si>
  <si>
    <t>Seff Marcell</t>
  </si>
  <si>
    <t>BAMM</t>
  </si>
  <si>
    <t>Horváth Milán</t>
  </si>
  <si>
    <t>Bakos Bence</t>
  </si>
  <si>
    <t>A dobrai brazilok</t>
  </si>
  <si>
    <t>Gál Gréta Vivien</t>
  </si>
  <si>
    <t>Merk Milán</t>
  </si>
  <si>
    <t>Cséplő Máté</t>
  </si>
  <si>
    <t>Boros László</t>
  </si>
  <si>
    <t>Nagy Levente</t>
  </si>
  <si>
    <t>McDrive</t>
  </si>
  <si>
    <t>Tószegi Levente</t>
  </si>
  <si>
    <t>Gábor Bence</t>
  </si>
  <si>
    <t>KartLunatics</t>
  </si>
  <si>
    <t>Sümeghy Kende</t>
  </si>
  <si>
    <t>Virágos Levente</t>
  </si>
  <si>
    <t>Gaál András</t>
  </si>
  <si>
    <t>Oldschool Racing</t>
  </si>
  <si>
    <t>Mészáros Zoltán</t>
  </si>
  <si>
    <t>KönczölT.</t>
  </si>
  <si>
    <t>MuszkaD.</t>
  </si>
  <si>
    <t>BalogN.</t>
  </si>
  <si>
    <t>MosóB.</t>
  </si>
  <si>
    <t>KissF.</t>
  </si>
  <si>
    <t>HustiB.</t>
  </si>
  <si>
    <t>SeffM.</t>
  </si>
  <si>
    <t>BakosB.</t>
  </si>
  <si>
    <t>HorváthM.</t>
  </si>
  <si>
    <t>GálG.</t>
  </si>
  <si>
    <t>MerkM.</t>
  </si>
  <si>
    <t>CséplőM.</t>
  </si>
  <si>
    <t>BorosL.</t>
  </si>
  <si>
    <t>NagyL.</t>
  </si>
  <si>
    <t>TószegiL.</t>
  </si>
  <si>
    <t>GáborB.</t>
  </si>
  <si>
    <t>GaálA.</t>
  </si>
  <si>
    <t>VirágosL.</t>
  </si>
  <si>
    <t>SümeghyK.</t>
  </si>
  <si>
    <t>MészárosZ.</t>
  </si>
  <si>
    <t>SonkolyB.</t>
  </si>
  <si>
    <t>SzajkóI.-PatakiI.</t>
  </si>
  <si>
    <t>VeresB.-IllyésT.-KönczölT.</t>
  </si>
  <si>
    <t>MuszkaD.-MuszkaK.-PaulN.</t>
  </si>
  <si>
    <t>BalogN.-MosóB.-KissF.</t>
  </si>
  <si>
    <t>HustiB.-SeffM.</t>
  </si>
  <si>
    <t>PásztorA.-HorváthM.-BakosB.</t>
  </si>
  <si>
    <t>GálG.-MerkM.</t>
  </si>
  <si>
    <t>SzórádP.-BalázsB.-CséplőM.</t>
  </si>
  <si>
    <t>SzánaI.-KókaiK.</t>
  </si>
  <si>
    <t>CsomorO.-BorosL.</t>
  </si>
  <si>
    <t>NémethB.-NagyL.</t>
  </si>
  <si>
    <t>TószegiL.-SusánD.-GáborB.</t>
  </si>
  <si>
    <t>SümeghyK.-VirágosL.-GaálA.</t>
  </si>
  <si>
    <t>PatakiA.-MészárosZ.</t>
  </si>
  <si>
    <t>BeraG.-Demeter-CsomaD.-SonkolyB.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</si>
  <si>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</si>
  <si>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</si>
  <si>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</si>
  <si>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</si>
  <si>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</si>
  <si>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</si>
  <si>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</si>
  <si>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</si>
  <si>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</si>
  <si>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</si>
  <si>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</si>
  <si>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</si>
  <si>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</si>
  <si>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</si>
  <si>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</si>
  <si>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</si>
  <si>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</si>
  <si>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</si>
  <si>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</si>
  <si>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</si>
  <si>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</si>
  <si>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</si>
  <si>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</si>
  <si>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</si>
  <si>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</si>
  <si>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</si>
  <si>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</si>
  <si>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</si>
  <si>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</si>
  <si>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</si>
  <si>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</si>
  <si>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</si>
  <si>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</si>
  <si>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</si>
  <si>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</si>
  <si>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</si>
  <si>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</si>
  <si>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</si>
  <si>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</si>
  <si>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</si>
  <si>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</si>
  <si>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</si>
  <si>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</si>
  <si>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</si>
  <si>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</si>
  <si>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</si>
  <si>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</si>
  <si>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</si>
  <si>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</si>
  <si>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</si>
  <si>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</si>
  <si>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</si>
  <si>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</si>
  <si>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</si>
  <si>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</si>
  <si>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</si>
  <si>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</si>
  <si>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</si>
  <si>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</si>
  <si>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</si>
  <si>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</si>
  <si>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</si>
  <si>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</si>
  <si>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</si>
  <si>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</si>
  <si>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</si>
  <si>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</si>
  <si>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</si>
  <si>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</si>
  <si>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</si>
  <si>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</si>
  <si>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</si>
  <si>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</si>
  <si>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</si>
  <si>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</si>
  <si>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</si>
  <si>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</si>
  <si>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</si>
  <si>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</si>
  <si>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</si>
  <si>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</si>
  <si>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</si>
  <si>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</si>
  <si>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</si>
  <si>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</si>
  <si>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</si>
  <si>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</si>
  <si>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</si>
  <si>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</si>
  <si>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</si>
  <si>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</si>
  <si>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</si>
  <si>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</si>
  <si>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</si>
  <si>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Csapat</t>
  </si>
  <si>
    <t>1. csere</t>
  </si>
  <si>
    <t>2. csere</t>
  </si>
  <si>
    <t>3. csere</t>
  </si>
  <si>
    <t>4. csere</t>
  </si>
  <si>
    <t>5. csere</t>
  </si>
  <si>
    <t>sárga: vizsgált csere ablak</t>
  </si>
  <si>
    <t>ide korrigáljuk</t>
  </si>
  <si>
    <t>hibás box összidő</t>
  </si>
  <si>
    <t>kompenzáció</t>
  </si>
  <si>
    <t>Helyezés</t>
  </si>
  <si>
    <t>Kör</t>
  </si>
  <si>
    <t>Kompenzáció</t>
  </si>
  <si>
    <t>Megj</t>
  </si>
  <si>
    <t>1 kör</t>
  </si>
  <si>
    <t>2 kör</t>
  </si>
  <si>
    <t>3 kör</t>
  </si>
  <si>
    <t>5 kör</t>
  </si>
  <si>
    <t>7 kör</t>
  </si>
  <si>
    <t>13 kör</t>
  </si>
  <si>
    <t>14 kör</t>
  </si>
  <si>
    <t>22 kör</t>
  </si>
  <si>
    <t>Utolsó szakítás</t>
  </si>
  <si>
    <t>kompenzált különbs</t>
  </si>
  <si>
    <t>Kompenzáció nélküli eredmény</t>
  </si>
  <si>
    <t>Utolsó szakítás (perc:ezredmp)</t>
  </si>
  <si>
    <t>Különbség elsőtől (körön belül)</t>
  </si>
  <si>
    <t>Kompenzált végeredmény</t>
  </si>
  <si>
    <t>Eltérő számú etap / csapattag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</si>
</sst>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6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25">
    <xf numFmtId="0" fontId="0" fillId="0" borderId="0" xfId="0"/>
    <xf numFmtId="0" fontId="1" fillId="0" borderId="0" xfId="1"/>
    <xf numFmtId="0" fontId="5" fillId="0" borderId="0" xfId="2"/>
    <xf numFmtId="0" fontId="6" fillId="0" borderId="0" xfId="2" applyFont="1"/>
    <xf numFmtId="0" fontId="6" fillId="0" borderId="0" xfId="2" applyFont="1" applyAlignment="1">
      <alignment horizontal="center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165" fontId="6" fillId="0" borderId="14" xfId="2" applyNumberFormat="1" applyFont="1" applyBorder="1" applyAlignment="1">
      <alignment horizontal="center" vertical="center" wrapText="1"/>
    </xf>
    <xf numFmtId="166" fontId="6" fillId="0" borderId="15" xfId="2" applyNumberFormat="1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/>
    </xf>
    <xf numFmtId="166" fontId="6" fillId="0" borderId="19" xfId="2" applyNumberFormat="1" applyFont="1" applyBorder="1" applyAlignment="1">
      <alignment horizontal="center"/>
    </xf>
    <xf numFmtId="166" fontId="6" fillId="0" borderId="20" xfId="2" applyNumberFormat="1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165" fontId="6" fillId="0" borderId="22" xfId="2" applyNumberFormat="1" applyFont="1" applyBorder="1" applyAlignment="1">
      <alignment horizontal="center" vertical="center"/>
    </xf>
    <xf numFmtId="166" fontId="6" fillId="0" borderId="24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8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6" fillId="0" borderId="25" xfId="2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  <xf numFmtId="165" fontId="6" fillId="0" borderId="26" xfId="2" applyNumberFormat="1" applyFont="1" applyBorder="1" applyAlignment="1">
      <alignment horizontal="center" vertical="center" wrapText="1"/>
    </xf>
    <xf numFmtId="166" fontId="6" fillId="0" borderId="27" xfId="2" applyNumberFormat="1" applyFont="1" applyBorder="1" applyAlignment="1">
      <alignment horizontal="center" vertical="center" wrapText="1"/>
    </xf>
    <xf numFmtId="0" fontId="6" fillId="0" borderId="28" xfId="2" applyFont="1" applyBorder="1" applyAlignment="1">
      <alignment horizontal="center" vertical="center" wrapText="1"/>
    </xf>
    <xf numFmtId="166" fontId="6" fillId="0" borderId="19" xfId="2" applyNumberFormat="1" applyFont="1" applyBorder="1" applyAlignment="1">
      <alignment horizontal="center" vertical="center"/>
    </xf>
    <xf numFmtId="166" fontId="6" fillId="0" borderId="23" xfId="2" applyNumberFormat="1" applyFont="1" applyBorder="1" applyAlignment="1">
      <alignment horizontal="center" vertical="center"/>
    </xf>
    <xf numFmtId="166" fontId="6" fillId="0" borderId="6" xfId="2" applyNumberFormat="1" applyFont="1" applyBorder="1" applyAlignment="1">
      <alignment horizontal="center"/>
    </xf>
    <xf numFmtId="166" fontId="6" fillId="0" borderId="9" xfId="2" applyNumberFormat="1" applyFont="1" applyBorder="1" applyAlignment="1">
      <alignment horizontal="center"/>
    </xf>
    <xf numFmtId="0" fontId="6" fillId="0" borderId="36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165" fontId="6" fillId="0" borderId="38" xfId="2" applyNumberFormat="1" applyFont="1" applyBorder="1" applyAlignment="1">
      <alignment horizontal="center" vertical="center"/>
    </xf>
    <xf numFmtId="166" fontId="6" fillId="0" borderId="39" xfId="2" applyNumberFormat="1" applyFont="1" applyBorder="1" applyAlignment="1">
      <alignment horizontal="center" vertical="center"/>
    </xf>
    <xf numFmtId="166" fontId="6" fillId="0" borderId="40" xfId="2" applyNumberFormat="1" applyFont="1" applyBorder="1" applyAlignment="1">
      <alignment horizontal="center" vertical="center"/>
    </xf>
    <xf numFmtId="166" fontId="6" fillId="0" borderId="39" xfId="2" applyNumberFormat="1" applyFont="1" applyBorder="1" applyAlignment="1">
      <alignment horizontal="center"/>
    </xf>
    <xf numFmtId="0" fontId="3" fillId="0" borderId="2" xfId="0" applyFont="1" applyBorder="1" applyAlignment="1">
      <alignment wrapText="1"/>
    </xf>
    <xf numFmtId="164" fontId="1" fillId="0" borderId="0" xfId="1" applyNumberFormat="1"/>
    <xf numFmtId="0" fontId="6" fillId="0" borderId="41" xfId="2" applyFont="1" applyBorder="1" applyAlignment="1">
      <alignment horizontal="center" vertical="center" wrapText="1"/>
    </xf>
    <xf numFmtId="0" fontId="6" fillId="0" borderId="42" xfId="2" applyFont="1" applyBorder="1" applyAlignment="1">
      <alignment horizontal="center" vertical="center" wrapText="1"/>
    </xf>
    <xf numFmtId="0" fontId="6" fillId="0" borderId="43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165" fontId="6" fillId="0" borderId="2" xfId="2" applyNumberFormat="1" applyFont="1" applyBorder="1" applyAlignment="1">
      <alignment horizontal="center" vertical="center"/>
    </xf>
    <xf numFmtId="0" fontId="6" fillId="0" borderId="45" xfId="2" applyFont="1" applyBorder="1" applyAlignment="1">
      <alignment horizontal="center" vertical="center"/>
    </xf>
    <xf numFmtId="165" fontId="6" fillId="0" borderId="45" xfId="2" applyNumberFormat="1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165" fontId="6" fillId="0" borderId="10" xfId="2" applyNumberFormat="1" applyFont="1" applyBorder="1" applyAlignment="1">
      <alignment horizontal="center" vertical="center"/>
    </xf>
    <xf numFmtId="166" fontId="6" fillId="0" borderId="49" xfId="2" applyNumberFormat="1" applyFont="1" applyBorder="1" applyAlignment="1">
      <alignment horizontal="center" vertical="center"/>
    </xf>
    <xf numFmtId="166" fontId="6" fillId="0" borderId="50" xfId="2" applyNumberFormat="1" applyFont="1" applyBorder="1" applyAlignment="1">
      <alignment horizontal="center" vertical="center"/>
    </xf>
    <xf numFmtId="166" fontId="6" fillId="0" borderId="51" xfId="2" applyNumberFormat="1" applyFont="1" applyBorder="1" applyAlignment="1">
      <alignment horizontal="center" vertical="center"/>
    </xf>
    <xf numFmtId="0" fontId="6" fillId="0" borderId="52" xfId="2" applyFont="1" applyBorder="1" applyAlignment="1">
      <alignment horizontal="center" vertical="center"/>
    </xf>
    <xf numFmtId="166" fontId="6" fillId="0" borderId="46" xfId="2" applyNumberFormat="1" applyFont="1" applyBorder="1" applyAlignment="1">
      <alignment horizontal="center"/>
    </xf>
    <xf numFmtId="0" fontId="6" fillId="0" borderId="7" xfId="2" applyFont="1" applyBorder="1" applyAlignment="1">
      <alignment horizontal="center" vertical="center"/>
    </xf>
    <xf numFmtId="166" fontId="6" fillId="0" borderId="47" xfId="2" applyNumberFormat="1" applyFont="1" applyBorder="1" applyAlignment="1">
      <alignment horizontal="center"/>
    </xf>
    <xf numFmtId="0" fontId="6" fillId="0" borderId="11" xfId="2" applyFont="1" applyBorder="1" applyAlignment="1">
      <alignment horizontal="center" vertical="center"/>
    </xf>
    <xf numFmtId="166" fontId="6" fillId="0" borderId="48" xfId="2" applyNumberFormat="1" applyFont="1" applyBorder="1" applyAlignment="1">
      <alignment horizontal="center"/>
    </xf>
    <xf numFmtId="0" fontId="3" fillId="0" borderId="2" xfId="1" applyFont="1" applyBorder="1" applyAlignment="1">
      <alignment wrapText="1"/>
    </xf>
    <xf numFmtId="0" fontId="3" fillId="0" borderId="0" xfId="1" applyFont="1" applyAlignment="1">
      <alignment horizontal="center" wrapText="1"/>
    </xf>
    <xf numFmtId="164" fontId="1" fillId="0" borderId="0" xfId="1" applyNumberFormat="1" applyAlignment="1">
      <alignment wrapText="1"/>
    </xf>
    <xf numFmtId="2" fontId="1" fillId="0" borderId="0" xfId="1" applyNumberFormat="1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57" xfId="2" applyFont="1" applyBorder="1"/>
    <xf numFmtId="0" fontId="6" fillId="0" borderId="58" xfId="2" applyFont="1" applyBorder="1"/>
    <xf numFmtId="0" fontId="6" fillId="0" borderId="59" xfId="2" applyFont="1" applyBorder="1"/>
    <xf numFmtId="0" fontId="6" fillId="0" borderId="56" xfId="2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6" fillId="0" borderId="34" xfId="2" applyFont="1" applyBorder="1" applyAlignment="1">
      <alignment horizontal="center" vertical="center" wrapText="1"/>
    </xf>
    <xf numFmtId="166" fontId="6" fillId="0" borderId="35" xfId="2" applyNumberFormat="1" applyFont="1" applyBorder="1" applyAlignment="1">
      <alignment horizontal="center" vertical="center" wrapText="1"/>
    </xf>
    <xf numFmtId="0" fontId="5" fillId="0" borderId="0" xfId="2" applyAlignment="1">
      <alignment vertical="center" wrapText="1"/>
    </xf>
    <xf numFmtId="0" fontId="1" fillId="0" borderId="0" xfId="1" applyAlignment="1">
      <alignment horizontal="center"/>
    </xf>
    <xf numFmtId="166" fontId="6" fillId="0" borderId="62" xfId="2" applyNumberFormat="1" applyFont="1" applyBorder="1" applyAlignment="1">
      <alignment horizontal="center"/>
    </xf>
    <xf numFmtId="0" fontId="6" fillId="0" borderId="63" xfId="2" applyFont="1" applyBorder="1"/>
    <xf numFmtId="0" fontId="6" fillId="0" borderId="64" xfId="2" applyFont="1" applyBorder="1" applyAlignment="1">
      <alignment horizontal="center" vertical="center"/>
    </xf>
    <xf numFmtId="166" fontId="6" fillId="0" borderId="23" xfId="2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 wrapText="1"/>
    </xf>
    <xf numFmtId="0" fontId="9" fillId="0" borderId="65" xfId="0" applyFont="1" applyBorder="1" applyAlignment="1">
      <alignment horizontal="center"/>
    </xf>
    <xf numFmtId="0" fontId="9" fillId="0" borderId="66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10" fillId="0" borderId="66" xfId="0" applyFont="1" applyBorder="1"/>
    <xf numFmtId="0" fontId="6" fillId="0" borderId="1" xfId="0" applyFont="1" applyBorder="1" applyAlignment="1">
      <alignment horizontal="center"/>
    </xf>
    <xf numFmtId="165" fontId="10" fillId="0" borderId="67" xfId="0" applyNumberFormat="1" applyFont="1" applyBorder="1" applyAlignment="1">
      <alignment horizontal="right"/>
    </xf>
    <xf numFmtId="0" fontId="10" fillId="3" borderId="67" xfId="0" applyFont="1" applyFill="1" applyBorder="1" applyAlignment="1">
      <alignment horizontal="center"/>
    </xf>
    <xf numFmtId="0" fontId="10" fillId="0" borderId="67" xfId="0" applyFont="1" applyBorder="1"/>
    <xf numFmtId="0" fontId="10" fillId="0" borderId="0" xfId="0" applyFont="1" applyAlignment="1">
      <alignment horizontal="left"/>
    </xf>
    <xf numFmtId="0" fontId="10" fillId="0" borderId="67" xfId="0" applyFont="1" applyBorder="1" applyAlignment="1">
      <alignment horizontal="right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2" borderId="0" xfId="0" applyFill="1"/>
    <xf numFmtId="166" fontId="6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6" fillId="2" borderId="0" xfId="2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0" borderId="0" xfId="0" applyNumberForma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" fontId="0" fillId="0" borderId="0" xfId="0" quotePrefix="1" applyNumberFormat="1" applyAlignment="1">
      <alignment horizontal="right"/>
    </xf>
    <xf numFmtId="0" fontId="0" fillId="0" borderId="0" xfId="0" quotePrefix="1" applyAlignment="1">
      <alignment horizontal="right"/>
    </xf>
    <xf numFmtId="0" fontId="0" fillId="2" borderId="60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6" fillId="0" borderId="53" xfId="2" applyFont="1" applyBorder="1" applyAlignment="1">
      <alignment horizontal="center"/>
    </xf>
    <xf numFmtId="0" fontId="6" fillId="0" borderId="54" xfId="2" applyFont="1" applyBorder="1" applyAlignment="1">
      <alignment horizontal="center"/>
    </xf>
    <xf numFmtId="0" fontId="6" fillId="0" borderId="55" xfId="2" applyFont="1" applyBorder="1" applyAlignment="1">
      <alignment horizontal="center"/>
    </xf>
    <xf numFmtId="0" fontId="8" fillId="0" borderId="31" xfId="2" applyFont="1" applyBorder="1" applyAlignment="1">
      <alignment horizontal="center" vertical="center"/>
    </xf>
    <xf numFmtId="0" fontId="7" fillId="0" borderId="32" xfId="2" applyFont="1" applyBorder="1"/>
    <xf numFmtId="0" fontId="7" fillId="0" borderId="33" xfId="2" applyFont="1" applyBorder="1"/>
    <xf numFmtId="0" fontId="8" fillId="0" borderId="3" xfId="2" applyFont="1" applyBorder="1" applyAlignment="1">
      <alignment horizontal="center" vertical="center"/>
    </xf>
    <xf numFmtId="0" fontId="7" fillId="0" borderId="4" xfId="2" applyFont="1" applyBorder="1"/>
    <xf numFmtId="0" fontId="7" fillId="0" borderId="5" xfId="2" applyFont="1" applyBorder="1"/>
    <xf numFmtId="0" fontId="2" fillId="0" borderId="0" xfId="0" applyFont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3411"/>
  <sheetViews>
    <sheetView showGridLines="0" topLeftCell="A3374" zoomScaleNormal="100" workbookViewId="0">
      <selection activeCell="A3401" sqref="A3401"/>
    </sheetView>
  </sheetViews>
  <sheetFormatPr defaultRowHeight="15" x14ac:dyDescent="0.25"/>
  <cols>
    <col min="1" max="1" width="22.85546875" bestFit="1" customWidth="1"/>
  </cols>
  <sheetData>
    <row r="1" spans="1:8" x14ac:dyDescent="0.25">
      <c r="A1" t="s">
        <v>209</v>
      </c>
      <c r="B1" t="s">
        <v>125</v>
      </c>
      <c r="C1" t="s">
        <v>210</v>
      </c>
      <c r="D1" t="s">
        <v>211</v>
      </c>
      <c r="E1" t="s">
        <v>212</v>
      </c>
      <c r="F1" t="s">
        <v>213</v>
      </c>
      <c r="G1" t="s">
        <v>214</v>
      </c>
      <c r="H1" t="s">
        <v>215</v>
      </c>
    </row>
    <row r="2" spans="1:8" x14ac:dyDescent="0.25">
      <c r="A2" t="s">
        <v>192</v>
      </c>
    </row>
    <row r="3" spans="1:8" x14ac:dyDescent="0.25">
      <c r="A3" t="s">
        <v>216</v>
      </c>
      <c r="B3">
        <v>1</v>
      </c>
      <c r="C3">
        <v>1</v>
      </c>
      <c r="D3" t="s">
        <v>217</v>
      </c>
      <c r="E3">
        <v>40.308</v>
      </c>
      <c r="F3">
        <v>207</v>
      </c>
      <c r="G3">
        <v>166</v>
      </c>
      <c r="H3">
        <v>5</v>
      </c>
    </row>
    <row r="4" spans="1:8" x14ac:dyDescent="0.25">
      <c r="A4" t="s">
        <v>218</v>
      </c>
      <c r="B4">
        <v>2</v>
      </c>
      <c r="C4">
        <v>2</v>
      </c>
      <c r="D4" t="s">
        <v>219</v>
      </c>
      <c r="E4">
        <v>41.874000000000002</v>
      </c>
      <c r="F4">
        <v>194</v>
      </c>
      <c r="G4">
        <v>173</v>
      </c>
      <c r="H4">
        <v>5</v>
      </c>
    </row>
    <row r="5" spans="1:8" x14ac:dyDescent="0.25">
      <c r="A5" t="s">
        <v>220</v>
      </c>
      <c r="B5">
        <v>3</v>
      </c>
      <c r="C5">
        <v>3</v>
      </c>
      <c r="D5" t="s">
        <v>221</v>
      </c>
      <c r="E5">
        <v>42.393000000000001</v>
      </c>
      <c r="F5">
        <v>169</v>
      </c>
      <c r="G5">
        <v>171</v>
      </c>
      <c r="H5">
        <v>7</v>
      </c>
    </row>
    <row r="6" spans="1:8" x14ac:dyDescent="0.25">
      <c r="A6" t="s">
        <v>222</v>
      </c>
      <c r="B6">
        <v>4</v>
      </c>
      <c r="C6">
        <v>4</v>
      </c>
      <c r="D6" t="s">
        <v>223</v>
      </c>
      <c r="E6">
        <v>41.941000000000003</v>
      </c>
      <c r="F6">
        <v>196</v>
      </c>
      <c r="G6">
        <v>178</v>
      </c>
      <c r="H6">
        <v>8</v>
      </c>
    </row>
    <row r="7" spans="1:8" x14ac:dyDescent="0.25">
      <c r="A7" t="s">
        <v>224</v>
      </c>
      <c r="B7">
        <v>5</v>
      </c>
      <c r="C7">
        <v>5</v>
      </c>
      <c r="D7" t="s">
        <v>225</v>
      </c>
      <c r="E7">
        <v>42.625</v>
      </c>
      <c r="F7">
        <v>153</v>
      </c>
      <c r="G7">
        <v>177</v>
      </c>
      <c r="H7">
        <v>4</v>
      </c>
    </row>
    <row r="8" spans="1:8" x14ac:dyDescent="0.25">
      <c r="A8" t="s">
        <v>226</v>
      </c>
      <c r="B8">
        <v>6</v>
      </c>
      <c r="C8">
        <v>6</v>
      </c>
      <c r="D8" t="s">
        <v>227</v>
      </c>
      <c r="E8">
        <v>42.884999999999998</v>
      </c>
      <c r="F8">
        <v>152</v>
      </c>
      <c r="G8">
        <v>174</v>
      </c>
      <c r="H8">
        <v>7</v>
      </c>
    </row>
    <row r="9" spans="1:8" x14ac:dyDescent="0.25">
      <c r="A9" t="s">
        <v>228</v>
      </c>
      <c r="B9">
        <v>7</v>
      </c>
      <c r="C9">
        <v>7</v>
      </c>
      <c r="D9" t="s">
        <v>229</v>
      </c>
      <c r="E9">
        <v>42.865000000000002</v>
      </c>
      <c r="F9">
        <v>152</v>
      </c>
      <c r="G9">
        <v>177</v>
      </c>
      <c r="H9">
        <v>4</v>
      </c>
    </row>
    <row r="10" spans="1:8" x14ac:dyDescent="0.25">
      <c r="A10" t="s">
        <v>230</v>
      </c>
      <c r="B10">
        <v>8</v>
      </c>
      <c r="C10">
        <v>8</v>
      </c>
      <c r="D10" t="s">
        <v>231</v>
      </c>
      <c r="E10">
        <v>42.530999999999999</v>
      </c>
      <c r="F10">
        <v>147</v>
      </c>
      <c r="G10">
        <v>176</v>
      </c>
      <c r="H10">
        <v>4</v>
      </c>
    </row>
    <row r="11" spans="1:8" x14ac:dyDescent="0.25">
      <c r="A11" t="s">
        <v>232</v>
      </c>
      <c r="B11">
        <v>9</v>
      </c>
      <c r="C11">
        <v>9</v>
      </c>
      <c r="D11" t="s">
        <v>233</v>
      </c>
      <c r="E11">
        <v>42.503999999999998</v>
      </c>
      <c r="F11">
        <v>209</v>
      </c>
      <c r="G11">
        <v>172</v>
      </c>
      <c r="H11">
        <v>4</v>
      </c>
    </row>
    <row r="12" spans="1:8" x14ac:dyDescent="0.25">
      <c r="A12" t="s">
        <v>234</v>
      </c>
      <c r="B12">
        <v>10</v>
      </c>
      <c r="C12">
        <v>10</v>
      </c>
      <c r="D12" t="s">
        <v>235</v>
      </c>
      <c r="E12">
        <v>43.475999999999999</v>
      </c>
      <c r="F12">
        <v>201</v>
      </c>
      <c r="G12">
        <v>173</v>
      </c>
      <c r="H12">
        <v>8</v>
      </c>
    </row>
    <row r="13" spans="1:8" x14ac:dyDescent="0.25">
      <c r="A13" t="s">
        <v>236</v>
      </c>
      <c r="B13">
        <v>11</v>
      </c>
      <c r="C13">
        <v>11</v>
      </c>
      <c r="D13" t="s">
        <v>237</v>
      </c>
      <c r="E13">
        <v>43.448999999999998</v>
      </c>
      <c r="F13">
        <v>186</v>
      </c>
      <c r="G13">
        <v>169</v>
      </c>
      <c r="H13">
        <v>8</v>
      </c>
    </row>
    <row r="14" spans="1:8" x14ac:dyDescent="0.25">
      <c r="A14" t="s">
        <v>238</v>
      </c>
      <c r="B14">
        <v>12</v>
      </c>
      <c r="C14">
        <v>12</v>
      </c>
      <c r="D14" t="s">
        <v>239</v>
      </c>
      <c r="E14">
        <v>42.984000000000002</v>
      </c>
      <c r="F14">
        <v>232</v>
      </c>
      <c r="G14">
        <v>178</v>
      </c>
      <c r="H14">
        <v>4</v>
      </c>
    </row>
    <row r="15" spans="1:8" x14ac:dyDescent="0.25">
      <c r="A15" t="s">
        <v>240</v>
      </c>
      <c r="B15">
        <v>13</v>
      </c>
      <c r="C15">
        <v>13</v>
      </c>
      <c r="D15" t="s">
        <v>241</v>
      </c>
      <c r="E15">
        <v>43.610999999999997</v>
      </c>
      <c r="F15">
        <v>226</v>
      </c>
      <c r="G15">
        <v>174</v>
      </c>
      <c r="H15">
        <v>4</v>
      </c>
    </row>
    <row r="16" spans="1:8" x14ac:dyDescent="0.25">
      <c r="A16" t="s">
        <v>242</v>
      </c>
      <c r="B16">
        <v>14</v>
      </c>
      <c r="C16">
        <v>14</v>
      </c>
      <c r="D16" t="s">
        <v>243</v>
      </c>
      <c r="E16">
        <v>44.033000000000001</v>
      </c>
      <c r="F16">
        <v>203</v>
      </c>
      <c r="G16">
        <v>177</v>
      </c>
      <c r="H16">
        <v>7</v>
      </c>
    </row>
    <row r="17" spans="1:8" x14ac:dyDescent="0.25">
      <c r="A17" t="s">
        <v>244</v>
      </c>
      <c r="B17">
        <v>15</v>
      </c>
      <c r="C17">
        <v>15</v>
      </c>
      <c r="D17" t="s">
        <v>245</v>
      </c>
      <c r="E17">
        <v>42.692</v>
      </c>
      <c r="F17">
        <v>232</v>
      </c>
      <c r="G17">
        <v>176</v>
      </c>
      <c r="H17">
        <v>4</v>
      </c>
    </row>
    <row r="18" spans="1:8" x14ac:dyDescent="0.25">
      <c r="A18" t="s">
        <v>246</v>
      </c>
      <c r="B18">
        <v>16</v>
      </c>
      <c r="C18">
        <v>16</v>
      </c>
      <c r="D18" t="s">
        <v>247</v>
      </c>
      <c r="E18">
        <v>43.603000000000002</v>
      </c>
      <c r="F18">
        <v>258</v>
      </c>
      <c r="G18">
        <v>174</v>
      </c>
      <c r="H18">
        <v>4</v>
      </c>
    </row>
    <row r="19" spans="1:8" x14ac:dyDescent="0.25">
      <c r="A19" t="s">
        <v>248</v>
      </c>
      <c r="B19">
        <v>17</v>
      </c>
      <c r="C19">
        <v>17</v>
      </c>
      <c r="D19" t="s">
        <v>249</v>
      </c>
      <c r="E19">
        <v>43.600999999999999</v>
      </c>
      <c r="F19">
        <v>202</v>
      </c>
      <c r="G19">
        <v>168</v>
      </c>
      <c r="H19">
        <v>8</v>
      </c>
    </row>
    <row r="20" spans="1:8" x14ac:dyDescent="0.25">
      <c r="A20" t="s">
        <v>250</v>
      </c>
      <c r="B20">
        <v>18</v>
      </c>
      <c r="C20">
        <v>18</v>
      </c>
      <c r="D20" t="s">
        <v>251</v>
      </c>
      <c r="E20">
        <v>43.856000000000002</v>
      </c>
      <c r="F20">
        <v>236</v>
      </c>
      <c r="G20">
        <v>176</v>
      </c>
      <c r="H20">
        <v>4</v>
      </c>
    </row>
    <row r="21" spans="1:8" x14ac:dyDescent="0.25">
      <c r="A21" t="s">
        <v>252</v>
      </c>
      <c r="B21">
        <v>19</v>
      </c>
      <c r="C21">
        <v>19</v>
      </c>
      <c r="D21" t="s">
        <v>253</v>
      </c>
      <c r="E21">
        <v>44.137</v>
      </c>
      <c r="F21">
        <v>220</v>
      </c>
      <c r="G21">
        <v>178</v>
      </c>
      <c r="H21">
        <v>8</v>
      </c>
    </row>
    <row r="22" spans="1:8" x14ac:dyDescent="0.25">
      <c r="A22" t="s">
        <v>254</v>
      </c>
      <c r="B22">
        <v>20</v>
      </c>
      <c r="C22">
        <v>20</v>
      </c>
      <c r="D22" t="s">
        <v>255</v>
      </c>
      <c r="E22">
        <v>43.802</v>
      </c>
      <c r="F22">
        <v>226</v>
      </c>
      <c r="G22">
        <v>178</v>
      </c>
      <c r="H22">
        <v>7</v>
      </c>
    </row>
    <row r="23" spans="1:8" x14ac:dyDescent="0.25">
      <c r="A23" t="s">
        <v>256</v>
      </c>
      <c r="B23">
        <v>21</v>
      </c>
      <c r="C23">
        <v>21</v>
      </c>
      <c r="D23" t="s">
        <v>257</v>
      </c>
      <c r="E23">
        <v>44.161000000000001</v>
      </c>
      <c r="F23">
        <v>238</v>
      </c>
      <c r="G23">
        <v>178</v>
      </c>
      <c r="H23">
        <v>5</v>
      </c>
    </row>
    <row r="24" spans="1:8" x14ac:dyDescent="0.25">
      <c r="A24" t="s">
        <v>258</v>
      </c>
      <c r="B24">
        <v>22</v>
      </c>
      <c r="C24">
        <v>22</v>
      </c>
      <c r="D24" t="s">
        <v>259</v>
      </c>
      <c r="E24">
        <v>43.84</v>
      </c>
      <c r="F24">
        <v>181</v>
      </c>
      <c r="G24">
        <v>174</v>
      </c>
      <c r="H24">
        <v>6</v>
      </c>
    </row>
    <row r="25" spans="1:8" x14ac:dyDescent="0.25">
      <c r="A25" t="s">
        <v>260</v>
      </c>
      <c r="B25">
        <v>23</v>
      </c>
      <c r="C25">
        <v>23</v>
      </c>
      <c r="D25" t="s">
        <v>261</v>
      </c>
      <c r="E25">
        <v>43.66</v>
      </c>
      <c r="F25">
        <v>185</v>
      </c>
      <c r="G25">
        <v>178</v>
      </c>
      <c r="H25">
        <v>7</v>
      </c>
    </row>
    <row r="26" spans="1:8" x14ac:dyDescent="0.25">
      <c r="A26" t="s">
        <v>262</v>
      </c>
      <c r="B26">
        <v>24</v>
      </c>
      <c r="C26">
        <v>24</v>
      </c>
      <c r="D26" t="s">
        <v>263</v>
      </c>
      <c r="E26">
        <v>43.881</v>
      </c>
      <c r="F26">
        <v>258</v>
      </c>
      <c r="G26">
        <v>179</v>
      </c>
      <c r="H26">
        <v>8</v>
      </c>
    </row>
    <row r="27" spans="1:8" x14ac:dyDescent="0.25">
      <c r="A27" t="s">
        <v>264</v>
      </c>
      <c r="B27">
        <v>25</v>
      </c>
      <c r="C27">
        <v>25</v>
      </c>
      <c r="D27" t="s">
        <v>265</v>
      </c>
      <c r="E27">
        <v>43.627000000000002</v>
      </c>
      <c r="F27">
        <v>266</v>
      </c>
      <c r="G27">
        <v>179</v>
      </c>
      <c r="H27">
        <v>5</v>
      </c>
    </row>
    <row r="28" spans="1:8" x14ac:dyDescent="0.25">
      <c r="A28" t="s">
        <v>266</v>
      </c>
      <c r="B28">
        <v>26</v>
      </c>
      <c r="C28">
        <v>26</v>
      </c>
      <c r="D28" t="s">
        <v>267</v>
      </c>
      <c r="E28">
        <v>43.530999999999999</v>
      </c>
      <c r="F28">
        <v>230</v>
      </c>
      <c r="G28">
        <v>171</v>
      </c>
      <c r="H28">
        <v>10</v>
      </c>
    </row>
    <row r="29" spans="1:8" x14ac:dyDescent="0.25">
      <c r="A29" t="s">
        <v>268</v>
      </c>
      <c r="B29">
        <v>27</v>
      </c>
      <c r="C29">
        <v>27</v>
      </c>
      <c r="D29" t="s">
        <v>269</v>
      </c>
      <c r="E29">
        <v>44.003</v>
      </c>
      <c r="F29">
        <v>249</v>
      </c>
      <c r="G29">
        <v>175</v>
      </c>
      <c r="H29">
        <v>7</v>
      </c>
    </row>
    <row r="30" spans="1:8" x14ac:dyDescent="0.25">
      <c r="A30" t="s">
        <v>270</v>
      </c>
      <c r="B30">
        <v>28</v>
      </c>
      <c r="C30">
        <v>28</v>
      </c>
      <c r="D30" t="s">
        <v>271</v>
      </c>
      <c r="E30">
        <v>43.777000000000001</v>
      </c>
      <c r="F30">
        <v>180</v>
      </c>
      <c r="G30">
        <v>177</v>
      </c>
      <c r="H30">
        <v>8</v>
      </c>
    </row>
    <row r="31" spans="1:8" x14ac:dyDescent="0.25">
      <c r="A31" t="s">
        <v>272</v>
      </c>
      <c r="B31">
        <v>29</v>
      </c>
      <c r="C31">
        <v>29</v>
      </c>
      <c r="D31" t="s">
        <v>273</v>
      </c>
      <c r="E31">
        <v>43.801000000000002</v>
      </c>
      <c r="F31">
        <v>213</v>
      </c>
      <c r="G31">
        <v>174</v>
      </c>
      <c r="H31">
        <v>10</v>
      </c>
    </row>
    <row r="32" spans="1:8" x14ac:dyDescent="0.25">
      <c r="A32" t="s">
        <v>274</v>
      </c>
      <c r="B32">
        <v>30</v>
      </c>
      <c r="C32">
        <v>30</v>
      </c>
      <c r="D32" t="s">
        <v>275</v>
      </c>
      <c r="E32">
        <v>43.929000000000002</v>
      </c>
      <c r="F32">
        <v>162</v>
      </c>
      <c r="G32">
        <v>170</v>
      </c>
      <c r="H32">
        <v>5</v>
      </c>
    </row>
    <row r="33" spans="1:8" x14ac:dyDescent="0.25">
      <c r="A33" t="s">
        <v>276</v>
      </c>
      <c r="B33">
        <v>31</v>
      </c>
      <c r="C33">
        <v>31</v>
      </c>
      <c r="D33" t="s">
        <v>277</v>
      </c>
      <c r="E33">
        <v>43.012</v>
      </c>
      <c r="F33">
        <v>208</v>
      </c>
      <c r="G33">
        <v>172</v>
      </c>
      <c r="H33">
        <v>7</v>
      </c>
    </row>
    <row r="34" spans="1:8" x14ac:dyDescent="0.25">
      <c r="A34" t="s">
        <v>278</v>
      </c>
      <c r="B34">
        <v>32</v>
      </c>
      <c r="C34">
        <v>32</v>
      </c>
      <c r="D34" t="s">
        <v>279</v>
      </c>
      <c r="E34">
        <v>44.423000000000002</v>
      </c>
      <c r="F34">
        <v>201</v>
      </c>
      <c r="G34">
        <v>172</v>
      </c>
      <c r="H34">
        <v>8</v>
      </c>
    </row>
    <row r="35" spans="1:8" x14ac:dyDescent="0.25">
      <c r="A35" t="s">
        <v>280</v>
      </c>
      <c r="B35">
        <v>33</v>
      </c>
      <c r="C35">
        <v>33</v>
      </c>
      <c r="D35" t="s">
        <v>281</v>
      </c>
      <c r="E35">
        <v>44.56</v>
      </c>
      <c r="F35">
        <v>211</v>
      </c>
      <c r="G35">
        <v>177</v>
      </c>
      <c r="H35">
        <v>8</v>
      </c>
    </row>
    <row r="36" spans="1:8" x14ac:dyDescent="0.25">
      <c r="A36" t="s">
        <v>282</v>
      </c>
      <c r="B36">
        <v>34</v>
      </c>
      <c r="C36">
        <v>34</v>
      </c>
      <c r="D36" t="s">
        <v>283</v>
      </c>
      <c r="E36">
        <v>44.539000000000001</v>
      </c>
      <c r="F36">
        <v>205</v>
      </c>
      <c r="G36">
        <v>178</v>
      </c>
      <c r="H36">
        <v>10</v>
      </c>
    </row>
    <row r="37" spans="1:8" x14ac:dyDescent="0.25">
      <c r="A37" t="s">
        <v>284</v>
      </c>
      <c r="B37">
        <v>35</v>
      </c>
      <c r="C37">
        <v>35</v>
      </c>
      <c r="D37" t="s">
        <v>285</v>
      </c>
      <c r="E37">
        <v>44.323</v>
      </c>
      <c r="F37">
        <v>222</v>
      </c>
      <c r="G37">
        <v>179</v>
      </c>
      <c r="H37">
        <v>11</v>
      </c>
    </row>
    <row r="38" spans="1:8" x14ac:dyDescent="0.25">
      <c r="A38" t="s">
        <v>286</v>
      </c>
      <c r="B38">
        <v>36</v>
      </c>
      <c r="C38">
        <v>36</v>
      </c>
      <c r="D38" t="s">
        <v>287</v>
      </c>
      <c r="E38">
        <v>44.283000000000001</v>
      </c>
      <c r="F38">
        <v>236</v>
      </c>
      <c r="G38">
        <v>178</v>
      </c>
      <c r="H38">
        <v>5</v>
      </c>
    </row>
    <row r="39" spans="1:8" x14ac:dyDescent="0.25">
      <c r="A39" t="s">
        <v>288</v>
      </c>
      <c r="B39">
        <v>37</v>
      </c>
      <c r="C39">
        <v>37</v>
      </c>
      <c r="D39" t="s">
        <v>289</v>
      </c>
      <c r="E39">
        <v>44.156999999999996</v>
      </c>
      <c r="F39">
        <v>242</v>
      </c>
      <c r="G39">
        <v>171</v>
      </c>
      <c r="H39">
        <v>5</v>
      </c>
    </row>
    <row r="40" spans="1:8" x14ac:dyDescent="0.25">
      <c r="A40" t="s">
        <v>290</v>
      </c>
      <c r="B40">
        <v>38</v>
      </c>
      <c r="C40">
        <v>38</v>
      </c>
      <c r="D40" t="s">
        <v>291</v>
      </c>
      <c r="E40">
        <v>43.991</v>
      </c>
      <c r="F40">
        <v>262</v>
      </c>
      <c r="G40">
        <v>179</v>
      </c>
      <c r="H40">
        <v>6</v>
      </c>
    </row>
    <row r="41" spans="1:8" x14ac:dyDescent="0.25">
      <c r="A41" t="s">
        <v>292</v>
      </c>
      <c r="B41">
        <v>39</v>
      </c>
      <c r="C41">
        <v>39</v>
      </c>
      <c r="D41" t="s">
        <v>293</v>
      </c>
      <c r="E41">
        <v>44.432000000000002</v>
      </c>
      <c r="F41">
        <v>255</v>
      </c>
      <c r="G41">
        <v>176</v>
      </c>
      <c r="H41">
        <v>9</v>
      </c>
    </row>
    <row r="42" spans="1:8" x14ac:dyDescent="0.25">
      <c r="A42" t="s">
        <v>294</v>
      </c>
      <c r="B42">
        <v>40</v>
      </c>
      <c r="C42">
        <v>40</v>
      </c>
      <c r="D42" t="s">
        <v>295</v>
      </c>
      <c r="E42">
        <v>43.686999999999998</v>
      </c>
      <c r="F42">
        <v>261</v>
      </c>
      <c r="G42">
        <v>177</v>
      </c>
      <c r="H42">
        <v>5</v>
      </c>
    </row>
    <row r="43" spans="1:8" x14ac:dyDescent="0.25">
      <c r="A43" t="s">
        <v>296</v>
      </c>
      <c r="B43">
        <v>41</v>
      </c>
      <c r="C43">
        <v>41</v>
      </c>
      <c r="D43" t="s">
        <v>297</v>
      </c>
      <c r="E43">
        <v>44.08</v>
      </c>
      <c r="F43">
        <v>231</v>
      </c>
      <c r="G43">
        <v>173</v>
      </c>
      <c r="H43">
        <v>6</v>
      </c>
    </row>
    <row r="44" spans="1:8" x14ac:dyDescent="0.25">
      <c r="A44" t="s">
        <v>298</v>
      </c>
      <c r="B44">
        <v>42</v>
      </c>
      <c r="C44">
        <v>42</v>
      </c>
      <c r="D44" t="s">
        <v>299</v>
      </c>
      <c r="E44">
        <v>43.82</v>
      </c>
      <c r="F44">
        <v>187</v>
      </c>
      <c r="G44">
        <v>168</v>
      </c>
      <c r="H44">
        <v>8</v>
      </c>
    </row>
    <row r="45" spans="1:8" x14ac:dyDescent="0.25">
      <c r="A45" t="s">
        <v>300</v>
      </c>
      <c r="B45">
        <v>43</v>
      </c>
      <c r="C45">
        <v>43</v>
      </c>
      <c r="D45" t="s">
        <v>301</v>
      </c>
      <c r="E45">
        <v>43.673000000000002</v>
      </c>
      <c r="F45">
        <v>231</v>
      </c>
      <c r="G45">
        <v>177</v>
      </c>
      <c r="H45">
        <v>4</v>
      </c>
    </row>
    <row r="46" spans="1:8" x14ac:dyDescent="0.25">
      <c r="A46" t="s">
        <v>302</v>
      </c>
      <c r="B46">
        <v>44</v>
      </c>
      <c r="C46">
        <v>44</v>
      </c>
      <c r="D46" t="s">
        <v>303</v>
      </c>
      <c r="E46">
        <v>11.398999999999999</v>
      </c>
      <c r="F46">
        <v>272</v>
      </c>
      <c r="G46">
        <v>178</v>
      </c>
      <c r="H46">
        <v>7</v>
      </c>
    </row>
    <row r="47" spans="1:8" x14ac:dyDescent="0.25">
      <c r="A47" t="s">
        <v>304</v>
      </c>
      <c r="B47">
        <v>45</v>
      </c>
      <c r="C47">
        <v>45</v>
      </c>
      <c r="D47" t="s">
        <v>305</v>
      </c>
      <c r="E47">
        <v>43.314999999999998</v>
      </c>
      <c r="F47">
        <v>257</v>
      </c>
      <c r="G47">
        <v>178</v>
      </c>
      <c r="H47">
        <v>8</v>
      </c>
    </row>
    <row r="48" spans="1:8" x14ac:dyDescent="0.25">
      <c r="A48" t="s">
        <v>306</v>
      </c>
      <c r="B48">
        <v>46</v>
      </c>
      <c r="C48">
        <v>46</v>
      </c>
      <c r="D48" t="s">
        <v>307</v>
      </c>
      <c r="E48">
        <v>43.691000000000003</v>
      </c>
      <c r="F48">
        <v>258</v>
      </c>
      <c r="G48">
        <v>179</v>
      </c>
      <c r="H48">
        <v>7</v>
      </c>
    </row>
    <row r="49" spans="1:8" x14ac:dyDescent="0.25">
      <c r="A49" t="s">
        <v>308</v>
      </c>
      <c r="B49">
        <v>47</v>
      </c>
      <c r="C49">
        <v>47</v>
      </c>
      <c r="D49" t="s">
        <v>309</v>
      </c>
      <c r="E49">
        <v>43.86</v>
      </c>
      <c r="F49">
        <v>239</v>
      </c>
      <c r="G49">
        <v>179</v>
      </c>
      <c r="H49">
        <v>9</v>
      </c>
    </row>
    <row r="50" spans="1:8" x14ac:dyDescent="0.25">
      <c r="A50" t="s">
        <v>310</v>
      </c>
      <c r="B50">
        <v>48</v>
      </c>
      <c r="C50">
        <v>48</v>
      </c>
      <c r="D50" t="s">
        <v>311</v>
      </c>
      <c r="E50">
        <v>43.363</v>
      </c>
      <c r="F50">
        <v>255</v>
      </c>
      <c r="G50">
        <v>179</v>
      </c>
      <c r="H50">
        <v>6</v>
      </c>
    </row>
    <row r="51" spans="1:8" x14ac:dyDescent="0.25">
      <c r="A51" t="s">
        <v>312</v>
      </c>
      <c r="B51">
        <v>49</v>
      </c>
      <c r="C51">
        <v>49</v>
      </c>
      <c r="D51" t="s">
        <v>313</v>
      </c>
      <c r="E51">
        <v>43.860999999999997</v>
      </c>
      <c r="F51">
        <v>250</v>
      </c>
      <c r="G51">
        <v>184</v>
      </c>
      <c r="H51">
        <v>7</v>
      </c>
    </row>
    <row r="52" spans="1:8" x14ac:dyDescent="0.25">
      <c r="A52" t="s">
        <v>314</v>
      </c>
      <c r="B52">
        <v>50</v>
      </c>
      <c r="C52">
        <v>50</v>
      </c>
      <c r="D52" t="s">
        <v>315</v>
      </c>
      <c r="E52">
        <v>43.515999999999998</v>
      </c>
      <c r="F52">
        <v>227</v>
      </c>
      <c r="G52">
        <v>178</v>
      </c>
      <c r="H52">
        <v>7</v>
      </c>
    </row>
    <row r="53" spans="1:8" x14ac:dyDescent="0.25">
      <c r="A53" t="s">
        <v>316</v>
      </c>
      <c r="B53">
        <v>51</v>
      </c>
      <c r="C53">
        <v>51</v>
      </c>
      <c r="D53" t="s">
        <v>317</v>
      </c>
      <c r="E53">
        <v>44.212000000000003</v>
      </c>
      <c r="F53">
        <v>246</v>
      </c>
      <c r="G53">
        <v>178</v>
      </c>
      <c r="H53">
        <v>7</v>
      </c>
    </row>
    <row r="54" spans="1:8" x14ac:dyDescent="0.25">
      <c r="A54" t="s">
        <v>318</v>
      </c>
      <c r="B54">
        <v>52</v>
      </c>
      <c r="C54">
        <v>52</v>
      </c>
      <c r="D54" t="s">
        <v>319</v>
      </c>
      <c r="E54">
        <v>43.835999999999999</v>
      </c>
      <c r="F54">
        <v>252</v>
      </c>
      <c r="G54">
        <v>178</v>
      </c>
      <c r="H54">
        <v>6</v>
      </c>
    </row>
    <row r="55" spans="1:8" x14ac:dyDescent="0.25">
      <c r="A55" t="s">
        <v>320</v>
      </c>
      <c r="B55">
        <v>53</v>
      </c>
      <c r="C55">
        <v>53</v>
      </c>
      <c r="D55" t="s">
        <v>321</v>
      </c>
      <c r="E55">
        <v>42.866999999999997</v>
      </c>
      <c r="F55">
        <v>219</v>
      </c>
      <c r="G55">
        <v>179</v>
      </c>
      <c r="H55">
        <v>7</v>
      </c>
    </row>
    <row r="56" spans="1:8" x14ac:dyDescent="0.25">
      <c r="A56" t="s">
        <v>322</v>
      </c>
      <c r="B56">
        <v>54</v>
      </c>
      <c r="C56">
        <v>54</v>
      </c>
      <c r="D56" t="s">
        <v>323</v>
      </c>
      <c r="E56">
        <v>43.555</v>
      </c>
      <c r="F56">
        <v>237</v>
      </c>
      <c r="G56">
        <v>178</v>
      </c>
      <c r="H56">
        <v>5</v>
      </c>
    </row>
    <row r="57" spans="1:8" x14ac:dyDescent="0.25">
      <c r="A57" t="s">
        <v>324</v>
      </c>
      <c r="B57">
        <v>55</v>
      </c>
      <c r="C57">
        <v>55</v>
      </c>
      <c r="D57" t="s">
        <v>325</v>
      </c>
      <c r="E57">
        <v>44.146000000000001</v>
      </c>
      <c r="F57">
        <v>256</v>
      </c>
      <c r="G57">
        <v>179</v>
      </c>
      <c r="H57">
        <v>8</v>
      </c>
    </row>
    <row r="58" spans="1:8" x14ac:dyDescent="0.25">
      <c r="A58" t="s">
        <v>326</v>
      </c>
      <c r="B58">
        <v>56</v>
      </c>
      <c r="C58">
        <v>56</v>
      </c>
      <c r="D58" t="s">
        <v>327</v>
      </c>
      <c r="E58">
        <v>43.758000000000003</v>
      </c>
      <c r="F58">
        <v>246</v>
      </c>
      <c r="G58">
        <v>179</v>
      </c>
      <c r="H58">
        <v>7</v>
      </c>
    </row>
    <row r="59" spans="1:8" x14ac:dyDescent="0.25">
      <c r="A59" t="s">
        <v>328</v>
      </c>
      <c r="B59">
        <v>57</v>
      </c>
      <c r="C59">
        <v>57</v>
      </c>
      <c r="D59" t="s">
        <v>329</v>
      </c>
      <c r="E59">
        <v>43.701000000000001</v>
      </c>
      <c r="F59">
        <v>223</v>
      </c>
      <c r="G59">
        <v>178</v>
      </c>
      <c r="H59">
        <v>6</v>
      </c>
    </row>
    <row r="60" spans="1:8" x14ac:dyDescent="0.25">
      <c r="A60" t="s">
        <v>330</v>
      </c>
      <c r="B60">
        <v>58</v>
      </c>
      <c r="C60">
        <v>58</v>
      </c>
      <c r="D60" t="s">
        <v>331</v>
      </c>
      <c r="E60">
        <v>43.978999999999999</v>
      </c>
      <c r="F60">
        <v>229</v>
      </c>
      <c r="G60">
        <v>179</v>
      </c>
      <c r="H60">
        <v>7</v>
      </c>
    </row>
    <row r="61" spans="1:8" x14ac:dyDescent="0.25">
      <c r="A61" t="s">
        <v>332</v>
      </c>
      <c r="B61">
        <v>59</v>
      </c>
      <c r="C61">
        <v>59</v>
      </c>
      <c r="D61" t="s">
        <v>317</v>
      </c>
      <c r="E61">
        <v>44.212000000000003</v>
      </c>
      <c r="F61">
        <v>257</v>
      </c>
      <c r="G61">
        <v>178</v>
      </c>
      <c r="H61">
        <v>7</v>
      </c>
    </row>
    <row r="62" spans="1:8" x14ac:dyDescent="0.25">
      <c r="A62" t="s">
        <v>333</v>
      </c>
      <c r="B62">
        <v>60</v>
      </c>
      <c r="C62">
        <v>60</v>
      </c>
      <c r="D62" t="s">
        <v>334</v>
      </c>
      <c r="E62">
        <v>44.320999999999998</v>
      </c>
      <c r="F62">
        <v>213</v>
      </c>
      <c r="G62">
        <v>178</v>
      </c>
      <c r="H62">
        <v>6</v>
      </c>
    </row>
    <row r="63" spans="1:8" x14ac:dyDescent="0.25">
      <c r="A63" t="s">
        <v>335</v>
      </c>
      <c r="B63">
        <v>61</v>
      </c>
      <c r="C63">
        <v>61</v>
      </c>
      <c r="D63" t="s">
        <v>336</v>
      </c>
      <c r="E63">
        <v>43.753</v>
      </c>
      <c r="F63">
        <v>253</v>
      </c>
      <c r="G63">
        <v>179</v>
      </c>
      <c r="H63">
        <v>7</v>
      </c>
    </row>
    <row r="64" spans="1:8" x14ac:dyDescent="0.25">
      <c r="A64" t="s">
        <v>337</v>
      </c>
      <c r="B64">
        <v>62</v>
      </c>
      <c r="C64">
        <v>62</v>
      </c>
      <c r="D64" t="s">
        <v>338</v>
      </c>
      <c r="E64">
        <v>44.014000000000003</v>
      </c>
      <c r="F64">
        <v>227</v>
      </c>
      <c r="G64">
        <v>179</v>
      </c>
      <c r="H64">
        <v>6</v>
      </c>
    </row>
    <row r="65" spans="1:8" x14ac:dyDescent="0.25">
      <c r="A65" t="s">
        <v>339</v>
      </c>
      <c r="B65">
        <v>63</v>
      </c>
      <c r="C65">
        <v>63</v>
      </c>
      <c r="D65" t="s">
        <v>340</v>
      </c>
      <c r="E65">
        <v>43.037999999999997</v>
      </c>
      <c r="F65">
        <v>253</v>
      </c>
      <c r="G65">
        <v>179</v>
      </c>
      <c r="H65">
        <v>7</v>
      </c>
    </row>
    <row r="66" spans="1:8" x14ac:dyDescent="0.25">
      <c r="A66" t="s">
        <v>341</v>
      </c>
      <c r="B66">
        <v>64</v>
      </c>
      <c r="C66">
        <v>64</v>
      </c>
      <c r="D66" t="s">
        <v>342</v>
      </c>
      <c r="E66">
        <v>44.106999999999999</v>
      </c>
      <c r="F66">
        <v>249</v>
      </c>
      <c r="G66">
        <v>179</v>
      </c>
      <c r="H66">
        <v>8</v>
      </c>
    </row>
    <row r="67" spans="1:8" x14ac:dyDescent="0.25">
      <c r="A67" t="s">
        <v>343</v>
      </c>
      <c r="B67">
        <v>65</v>
      </c>
      <c r="C67">
        <v>65</v>
      </c>
      <c r="D67" t="s">
        <v>344</v>
      </c>
      <c r="E67">
        <v>43.92</v>
      </c>
      <c r="F67">
        <v>258</v>
      </c>
      <c r="G67">
        <v>178</v>
      </c>
      <c r="H67">
        <v>8</v>
      </c>
    </row>
    <row r="68" spans="1:8" x14ac:dyDescent="0.25">
      <c r="A68" t="s">
        <v>345</v>
      </c>
      <c r="B68">
        <v>66</v>
      </c>
      <c r="C68">
        <v>66</v>
      </c>
      <c r="D68" t="s">
        <v>346</v>
      </c>
      <c r="E68">
        <v>44.206000000000003</v>
      </c>
      <c r="F68">
        <v>256</v>
      </c>
      <c r="G68">
        <v>178</v>
      </c>
      <c r="H68">
        <v>8</v>
      </c>
    </row>
    <row r="69" spans="1:8" x14ac:dyDescent="0.25">
      <c r="A69" t="s">
        <v>347</v>
      </c>
      <c r="B69">
        <v>67</v>
      </c>
      <c r="C69">
        <v>67</v>
      </c>
      <c r="D69" t="s">
        <v>348</v>
      </c>
      <c r="E69">
        <v>44.279000000000003</v>
      </c>
      <c r="F69">
        <v>259</v>
      </c>
      <c r="G69">
        <v>178</v>
      </c>
      <c r="H69">
        <v>8</v>
      </c>
    </row>
    <row r="70" spans="1:8" x14ac:dyDescent="0.25">
      <c r="A70" t="s">
        <v>349</v>
      </c>
      <c r="B70">
        <v>68</v>
      </c>
      <c r="C70">
        <v>68</v>
      </c>
      <c r="D70" t="s">
        <v>350</v>
      </c>
      <c r="E70">
        <v>44.408999999999999</v>
      </c>
      <c r="F70">
        <v>250</v>
      </c>
      <c r="G70">
        <v>178</v>
      </c>
      <c r="H70">
        <v>10</v>
      </c>
    </row>
    <row r="71" spans="1:8" x14ac:dyDescent="0.25">
      <c r="A71" t="s">
        <v>351</v>
      </c>
      <c r="B71">
        <v>69</v>
      </c>
      <c r="C71">
        <v>69</v>
      </c>
      <c r="D71" t="s">
        <v>352</v>
      </c>
      <c r="E71">
        <v>44.133000000000003</v>
      </c>
      <c r="F71">
        <v>253</v>
      </c>
      <c r="G71">
        <v>179</v>
      </c>
      <c r="H71">
        <v>10</v>
      </c>
    </row>
    <row r="72" spans="1:8" x14ac:dyDescent="0.25">
      <c r="A72" t="s">
        <v>353</v>
      </c>
      <c r="B72">
        <v>70</v>
      </c>
      <c r="C72">
        <v>70</v>
      </c>
      <c r="D72" t="s">
        <v>354</v>
      </c>
      <c r="E72">
        <v>44.244</v>
      </c>
      <c r="F72">
        <v>241</v>
      </c>
      <c r="G72">
        <v>178</v>
      </c>
      <c r="H72">
        <v>3</v>
      </c>
    </row>
    <row r="73" spans="1:8" x14ac:dyDescent="0.25">
      <c r="A73" t="s">
        <v>355</v>
      </c>
      <c r="B73">
        <v>71</v>
      </c>
      <c r="C73">
        <v>71</v>
      </c>
      <c r="D73" t="s">
        <v>356</v>
      </c>
      <c r="E73">
        <v>44.53</v>
      </c>
      <c r="F73">
        <v>255</v>
      </c>
      <c r="G73">
        <v>179</v>
      </c>
      <c r="H73">
        <v>9</v>
      </c>
    </row>
    <row r="74" spans="1:8" x14ac:dyDescent="0.25">
      <c r="A74" t="s">
        <v>357</v>
      </c>
      <c r="B74">
        <v>72</v>
      </c>
      <c r="C74">
        <v>72</v>
      </c>
      <c r="D74" t="s">
        <v>358</v>
      </c>
      <c r="E74">
        <v>44.045000000000002</v>
      </c>
      <c r="F74">
        <v>231</v>
      </c>
      <c r="G74">
        <v>179</v>
      </c>
      <c r="H74">
        <v>4</v>
      </c>
    </row>
    <row r="75" spans="1:8" x14ac:dyDescent="0.25">
      <c r="A75" t="s">
        <v>359</v>
      </c>
      <c r="B75">
        <v>73</v>
      </c>
      <c r="C75">
        <v>73</v>
      </c>
      <c r="D75" t="s">
        <v>360</v>
      </c>
      <c r="E75">
        <v>43.651000000000003</v>
      </c>
      <c r="F75">
        <v>263</v>
      </c>
      <c r="G75">
        <v>179</v>
      </c>
      <c r="H75">
        <v>7</v>
      </c>
    </row>
    <row r="76" spans="1:8" x14ac:dyDescent="0.25">
      <c r="A76" t="s">
        <v>361</v>
      </c>
      <c r="B76">
        <v>74</v>
      </c>
      <c r="C76">
        <v>74</v>
      </c>
      <c r="D76" t="s">
        <v>287</v>
      </c>
      <c r="E76">
        <v>44.283000000000001</v>
      </c>
      <c r="F76">
        <v>255</v>
      </c>
      <c r="G76">
        <v>178</v>
      </c>
      <c r="H76">
        <v>7</v>
      </c>
    </row>
    <row r="77" spans="1:8" x14ac:dyDescent="0.25">
      <c r="A77" t="s">
        <v>362</v>
      </c>
      <c r="B77">
        <v>75</v>
      </c>
      <c r="C77">
        <v>75</v>
      </c>
      <c r="D77" t="s">
        <v>363</v>
      </c>
      <c r="E77">
        <v>44.259</v>
      </c>
      <c r="F77">
        <v>254</v>
      </c>
      <c r="G77">
        <v>179</v>
      </c>
      <c r="H77">
        <v>6</v>
      </c>
    </row>
    <row r="78" spans="1:8" x14ac:dyDescent="0.25">
      <c r="A78" t="s">
        <v>364</v>
      </c>
      <c r="B78">
        <v>76</v>
      </c>
      <c r="C78">
        <v>77</v>
      </c>
      <c r="D78" t="s">
        <v>365</v>
      </c>
      <c r="E78">
        <v>11.473000000000001</v>
      </c>
      <c r="F78">
        <v>202</v>
      </c>
      <c r="G78">
        <v>167</v>
      </c>
      <c r="H78">
        <v>7</v>
      </c>
    </row>
    <row r="79" spans="1:8" x14ac:dyDescent="0.25">
      <c r="A79" t="s">
        <v>366</v>
      </c>
      <c r="B79">
        <v>77</v>
      </c>
      <c r="C79">
        <v>77</v>
      </c>
      <c r="D79" t="s">
        <v>367</v>
      </c>
      <c r="E79">
        <v>43.576999999999998</v>
      </c>
      <c r="F79">
        <v>202</v>
      </c>
      <c r="G79">
        <v>167</v>
      </c>
      <c r="H79">
        <v>8</v>
      </c>
    </row>
    <row r="80" spans="1:8" x14ac:dyDescent="0.25">
      <c r="A80" t="s">
        <v>368</v>
      </c>
      <c r="B80">
        <v>78</v>
      </c>
      <c r="C80">
        <v>78</v>
      </c>
      <c r="D80" t="s">
        <v>369</v>
      </c>
      <c r="E80">
        <v>43.912999999999997</v>
      </c>
      <c r="F80">
        <v>203</v>
      </c>
      <c r="G80">
        <v>167</v>
      </c>
      <c r="H80">
        <v>7</v>
      </c>
    </row>
    <row r="81" spans="1:8" x14ac:dyDescent="0.25">
      <c r="A81" t="s">
        <v>370</v>
      </c>
      <c r="B81">
        <v>79</v>
      </c>
      <c r="C81">
        <v>79</v>
      </c>
      <c r="D81" t="s">
        <v>245</v>
      </c>
      <c r="E81">
        <v>42.692</v>
      </c>
      <c r="F81">
        <v>203</v>
      </c>
      <c r="G81">
        <v>167</v>
      </c>
      <c r="H81">
        <v>6</v>
      </c>
    </row>
    <row r="82" spans="1:8" x14ac:dyDescent="0.25">
      <c r="A82" t="s">
        <v>371</v>
      </c>
      <c r="B82">
        <v>80</v>
      </c>
      <c r="C82">
        <v>80</v>
      </c>
      <c r="D82" t="s">
        <v>372</v>
      </c>
      <c r="E82">
        <v>44.16</v>
      </c>
      <c r="F82">
        <v>208</v>
      </c>
      <c r="G82">
        <v>167</v>
      </c>
      <c r="H82">
        <v>6</v>
      </c>
    </row>
    <row r="83" spans="1:8" x14ac:dyDescent="0.25">
      <c r="A83" t="s">
        <v>373</v>
      </c>
      <c r="B83">
        <v>81</v>
      </c>
      <c r="C83">
        <v>81</v>
      </c>
      <c r="D83" t="s">
        <v>374</v>
      </c>
      <c r="E83">
        <v>44.334000000000003</v>
      </c>
      <c r="F83">
        <v>184</v>
      </c>
      <c r="G83">
        <v>166</v>
      </c>
      <c r="H83">
        <v>5</v>
      </c>
    </row>
    <row r="84" spans="1:8" x14ac:dyDescent="0.25">
      <c r="A84" t="s">
        <v>375</v>
      </c>
      <c r="B84">
        <v>82</v>
      </c>
      <c r="C84">
        <v>82</v>
      </c>
      <c r="D84" t="s">
        <v>376</v>
      </c>
      <c r="E84">
        <v>44.189</v>
      </c>
      <c r="F84">
        <v>198</v>
      </c>
      <c r="G84">
        <v>166</v>
      </c>
      <c r="H84">
        <v>5</v>
      </c>
    </row>
    <row r="85" spans="1:8" x14ac:dyDescent="0.25">
      <c r="A85" t="s">
        <v>377</v>
      </c>
      <c r="B85">
        <v>83</v>
      </c>
      <c r="C85">
        <v>83</v>
      </c>
      <c r="D85" t="s">
        <v>378</v>
      </c>
      <c r="E85">
        <v>44.33</v>
      </c>
      <c r="F85">
        <v>200</v>
      </c>
      <c r="G85">
        <v>167</v>
      </c>
      <c r="H85">
        <v>6</v>
      </c>
    </row>
    <row r="86" spans="1:8" x14ac:dyDescent="0.25">
      <c r="A86" t="s">
        <v>379</v>
      </c>
      <c r="B86">
        <v>84</v>
      </c>
      <c r="C86">
        <v>84</v>
      </c>
      <c r="D86" t="s">
        <v>380</v>
      </c>
      <c r="E86">
        <v>43.939</v>
      </c>
      <c r="F86">
        <v>207</v>
      </c>
      <c r="G86">
        <v>166</v>
      </c>
      <c r="H86">
        <v>6</v>
      </c>
    </row>
    <row r="87" spans="1:8" x14ac:dyDescent="0.25">
      <c r="A87" t="s">
        <v>381</v>
      </c>
      <c r="B87">
        <v>85</v>
      </c>
      <c r="C87">
        <v>85</v>
      </c>
      <c r="D87" t="s">
        <v>382</v>
      </c>
      <c r="E87">
        <v>44.460999999999999</v>
      </c>
      <c r="F87">
        <v>191</v>
      </c>
      <c r="G87">
        <v>168</v>
      </c>
      <c r="H87">
        <v>8</v>
      </c>
    </row>
    <row r="88" spans="1:8" x14ac:dyDescent="0.25">
      <c r="A88" t="s">
        <v>383</v>
      </c>
      <c r="B88">
        <v>86</v>
      </c>
      <c r="C88">
        <v>86</v>
      </c>
      <c r="D88" t="s">
        <v>384</v>
      </c>
      <c r="E88">
        <v>44.420999999999999</v>
      </c>
      <c r="F88">
        <v>207</v>
      </c>
      <c r="G88">
        <v>167</v>
      </c>
      <c r="H88">
        <v>7</v>
      </c>
    </row>
    <row r="89" spans="1:8" x14ac:dyDescent="0.25">
      <c r="A89" t="s">
        <v>385</v>
      </c>
      <c r="B89">
        <v>87</v>
      </c>
      <c r="C89">
        <v>87</v>
      </c>
      <c r="D89" t="s">
        <v>386</v>
      </c>
      <c r="E89">
        <v>44.002000000000002</v>
      </c>
      <c r="F89">
        <v>192</v>
      </c>
      <c r="G89">
        <v>166</v>
      </c>
      <c r="H89">
        <v>7</v>
      </c>
    </row>
    <row r="90" spans="1:8" x14ac:dyDescent="0.25">
      <c r="A90" t="s">
        <v>387</v>
      </c>
      <c r="B90">
        <v>88</v>
      </c>
      <c r="C90">
        <v>88</v>
      </c>
      <c r="D90" t="s">
        <v>388</v>
      </c>
      <c r="E90">
        <v>44.564</v>
      </c>
      <c r="F90">
        <v>196</v>
      </c>
      <c r="G90">
        <v>168</v>
      </c>
      <c r="H90">
        <v>7</v>
      </c>
    </row>
    <row r="91" spans="1:8" x14ac:dyDescent="0.25">
      <c r="A91" t="s">
        <v>389</v>
      </c>
      <c r="B91">
        <v>89</v>
      </c>
      <c r="C91">
        <v>89</v>
      </c>
      <c r="D91" t="s">
        <v>390</v>
      </c>
      <c r="E91">
        <v>44.12</v>
      </c>
      <c r="F91">
        <v>197</v>
      </c>
      <c r="G91">
        <v>167</v>
      </c>
      <c r="H91">
        <v>10</v>
      </c>
    </row>
    <row r="92" spans="1:8" x14ac:dyDescent="0.25">
      <c r="A92" t="s">
        <v>391</v>
      </c>
      <c r="B92">
        <v>90</v>
      </c>
      <c r="C92">
        <v>90</v>
      </c>
      <c r="D92" t="s">
        <v>392</v>
      </c>
      <c r="E92">
        <v>44.445999999999998</v>
      </c>
      <c r="F92">
        <v>199</v>
      </c>
      <c r="G92">
        <v>166</v>
      </c>
      <c r="H92">
        <v>14</v>
      </c>
    </row>
    <row r="93" spans="1:8" x14ac:dyDescent="0.25">
      <c r="A93" t="s">
        <v>393</v>
      </c>
      <c r="B93">
        <v>91</v>
      </c>
      <c r="C93">
        <v>91</v>
      </c>
      <c r="D93" t="s">
        <v>394</v>
      </c>
      <c r="E93">
        <v>44.124000000000002</v>
      </c>
      <c r="F93">
        <v>207</v>
      </c>
      <c r="G93">
        <v>167</v>
      </c>
      <c r="H93">
        <v>6</v>
      </c>
    </row>
    <row r="94" spans="1:8" x14ac:dyDescent="0.25">
      <c r="A94" t="s">
        <v>395</v>
      </c>
      <c r="B94">
        <v>92</v>
      </c>
      <c r="C94">
        <v>92</v>
      </c>
      <c r="D94" t="s">
        <v>396</v>
      </c>
      <c r="E94">
        <v>43.972000000000001</v>
      </c>
      <c r="F94">
        <v>197</v>
      </c>
      <c r="G94">
        <v>167</v>
      </c>
      <c r="H94">
        <v>11</v>
      </c>
    </row>
    <row r="95" spans="1:8" x14ac:dyDescent="0.25">
      <c r="A95" t="s">
        <v>397</v>
      </c>
      <c r="B95">
        <v>93</v>
      </c>
      <c r="C95">
        <v>93</v>
      </c>
      <c r="D95" t="s">
        <v>398</v>
      </c>
      <c r="E95">
        <v>44</v>
      </c>
      <c r="F95">
        <v>210</v>
      </c>
      <c r="G95">
        <v>167</v>
      </c>
      <c r="H95">
        <v>6</v>
      </c>
    </row>
    <row r="96" spans="1:8" x14ac:dyDescent="0.25">
      <c r="A96" t="s">
        <v>399</v>
      </c>
      <c r="B96">
        <v>94</v>
      </c>
      <c r="C96">
        <v>94</v>
      </c>
      <c r="D96" t="s">
        <v>400</v>
      </c>
      <c r="E96">
        <v>44.448999999999998</v>
      </c>
      <c r="F96">
        <v>213</v>
      </c>
      <c r="G96">
        <v>167</v>
      </c>
      <c r="H96">
        <v>8</v>
      </c>
    </row>
    <row r="97" spans="1:8" x14ac:dyDescent="0.25">
      <c r="A97" t="s">
        <v>401</v>
      </c>
      <c r="B97">
        <v>95</v>
      </c>
      <c r="C97">
        <v>95</v>
      </c>
      <c r="D97" t="s">
        <v>402</v>
      </c>
      <c r="E97">
        <v>43.668999999999997</v>
      </c>
      <c r="F97">
        <v>201</v>
      </c>
      <c r="G97">
        <v>167</v>
      </c>
      <c r="H97">
        <v>7</v>
      </c>
    </row>
    <row r="98" spans="1:8" x14ac:dyDescent="0.25">
      <c r="A98" t="s">
        <v>403</v>
      </c>
      <c r="B98">
        <v>96</v>
      </c>
      <c r="C98">
        <v>96</v>
      </c>
      <c r="D98" t="s">
        <v>404</v>
      </c>
      <c r="E98">
        <v>43.945</v>
      </c>
      <c r="F98">
        <v>200</v>
      </c>
      <c r="G98">
        <v>168</v>
      </c>
      <c r="H98">
        <v>7</v>
      </c>
    </row>
    <row r="99" spans="1:8" x14ac:dyDescent="0.25">
      <c r="A99" t="s">
        <v>405</v>
      </c>
      <c r="B99">
        <v>97</v>
      </c>
      <c r="C99">
        <v>97</v>
      </c>
      <c r="D99" t="s">
        <v>406</v>
      </c>
      <c r="E99">
        <v>43.780999999999999</v>
      </c>
      <c r="F99">
        <v>179</v>
      </c>
      <c r="G99">
        <v>166</v>
      </c>
      <c r="H99">
        <v>7</v>
      </c>
    </row>
    <row r="100" spans="1:8" x14ac:dyDescent="0.25">
      <c r="A100" t="s">
        <v>407</v>
      </c>
      <c r="B100">
        <v>98</v>
      </c>
      <c r="C100">
        <v>98</v>
      </c>
      <c r="D100" t="s">
        <v>408</v>
      </c>
      <c r="E100">
        <v>43.857999999999997</v>
      </c>
      <c r="F100">
        <v>195</v>
      </c>
      <c r="G100">
        <v>167</v>
      </c>
      <c r="H100">
        <v>9</v>
      </c>
    </row>
    <row r="101" spans="1:8" x14ac:dyDescent="0.25">
      <c r="A101" t="s">
        <v>409</v>
      </c>
      <c r="B101">
        <v>99</v>
      </c>
      <c r="C101">
        <v>99</v>
      </c>
      <c r="D101" t="s">
        <v>309</v>
      </c>
      <c r="E101">
        <v>43.86</v>
      </c>
      <c r="F101">
        <v>180</v>
      </c>
      <c r="G101">
        <v>167</v>
      </c>
      <c r="H101">
        <v>8</v>
      </c>
    </row>
    <row r="102" spans="1:8" x14ac:dyDescent="0.25">
      <c r="A102" t="s">
        <v>410</v>
      </c>
      <c r="B102">
        <v>100</v>
      </c>
      <c r="C102">
        <v>100</v>
      </c>
      <c r="D102" t="s">
        <v>411</v>
      </c>
      <c r="E102">
        <v>43.548999999999999</v>
      </c>
      <c r="F102">
        <v>201</v>
      </c>
      <c r="G102">
        <v>166</v>
      </c>
      <c r="H102">
        <v>8</v>
      </c>
    </row>
    <row r="103" spans="1:8" x14ac:dyDescent="0.25">
      <c r="A103" t="s">
        <v>412</v>
      </c>
      <c r="B103">
        <v>101</v>
      </c>
      <c r="C103">
        <v>101</v>
      </c>
      <c r="D103" t="s">
        <v>413</v>
      </c>
      <c r="E103">
        <v>44.021000000000001</v>
      </c>
      <c r="F103">
        <v>205</v>
      </c>
      <c r="G103">
        <v>167</v>
      </c>
      <c r="H103">
        <v>5</v>
      </c>
    </row>
    <row r="104" spans="1:8" x14ac:dyDescent="0.25">
      <c r="A104" t="s">
        <v>414</v>
      </c>
      <c r="B104">
        <v>102</v>
      </c>
      <c r="C104">
        <v>102</v>
      </c>
      <c r="D104" t="s">
        <v>415</v>
      </c>
      <c r="E104">
        <v>44.067999999999998</v>
      </c>
      <c r="F104">
        <v>200</v>
      </c>
      <c r="G104">
        <v>167</v>
      </c>
      <c r="H104">
        <v>8</v>
      </c>
    </row>
    <row r="105" spans="1:8" x14ac:dyDescent="0.25">
      <c r="A105" t="s">
        <v>416</v>
      </c>
      <c r="B105">
        <v>103</v>
      </c>
      <c r="C105">
        <v>103</v>
      </c>
      <c r="D105" t="s">
        <v>417</v>
      </c>
      <c r="E105">
        <v>44.082999999999998</v>
      </c>
      <c r="F105">
        <v>192</v>
      </c>
      <c r="G105">
        <v>168</v>
      </c>
      <c r="H105">
        <v>9</v>
      </c>
    </row>
    <row r="106" spans="1:8" x14ac:dyDescent="0.25">
      <c r="A106" t="s">
        <v>418</v>
      </c>
      <c r="B106">
        <v>104</v>
      </c>
      <c r="C106">
        <v>104</v>
      </c>
      <c r="D106" t="s">
        <v>419</v>
      </c>
      <c r="E106">
        <v>43.966999999999999</v>
      </c>
      <c r="F106">
        <v>194</v>
      </c>
      <c r="G106">
        <v>167</v>
      </c>
      <c r="H106">
        <v>7</v>
      </c>
    </row>
    <row r="107" spans="1:8" x14ac:dyDescent="0.25">
      <c r="A107" t="s">
        <v>420</v>
      </c>
      <c r="B107">
        <v>105</v>
      </c>
      <c r="C107">
        <v>105</v>
      </c>
      <c r="D107" t="s">
        <v>421</v>
      </c>
      <c r="E107">
        <v>43.68</v>
      </c>
      <c r="F107">
        <v>200</v>
      </c>
      <c r="G107">
        <v>167</v>
      </c>
      <c r="H107">
        <v>7</v>
      </c>
    </row>
    <row r="108" spans="1:8" x14ac:dyDescent="0.25">
      <c r="A108" t="s">
        <v>422</v>
      </c>
      <c r="B108">
        <v>106</v>
      </c>
      <c r="C108">
        <v>106</v>
      </c>
      <c r="D108" t="s">
        <v>423</v>
      </c>
      <c r="E108">
        <v>44.115000000000002</v>
      </c>
      <c r="F108">
        <v>184</v>
      </c>
      <c r="G108">
        <v>166</v>
      </c>
      <c r="H108">
        <v>8</v>
      </c>
    </row>
    <row r="109" spans="1:8" x14ac:dyDescent="0.25">
      <c r="A109" t="s">
        <v>424</v>
      </c>
      <c r="B109">
        <v>107</v>
      </c>
      <c r="C109">
        <v>107</v>
      </c>
      <c r="D109" t="s">
        <v>425</v>
      </c>
      <c r="E109">
        <v>44.192999999999998</v>
      </c>
      <c r="F109">
        <v>188</v>
      </c>
      <c r="G109">
        <v>167</v>
      </c>
      <c r="H109">
        <v>7</v>
      </c>
    </row>
    <row r="110" spans="1:8" x14ac:dyDescent="0.25">
      <c r="A110" t="s">
        <v>426</v>
      </c>
      <c r="B110">
        <v>108</v>
      </c>
      <c r="C110">
        <v>108</v>
      </c>
      <c r="D110" t="s">
        <v>427</v>
      </c>
      <c r="E110">
        <v>44.191000000000003</v>
      </c>
      <c r="F110">
        <v>207</v>
      </c>
      <c r="G110">
        <v>167</v>
      </c>
      <c r="H110">
        <v>7</v>
      </c>
    </row>
    <row r="111" spans="1:8" x14ac:dyDescent="0.25">
      <c r="A111" t="s">
        <v>428</v>
      </c>
      <c r="B111">
        <v>109</v>
      </c>
      <c r="C111">
        <v>109</v>
      </c>
      <c r="D111" t="s">
        <v>429</v>
      </c>
      <c r="E111">
        <v>42.871000000000002</v>
      </c>
      <c r="F111">
        <v>200</v>
      </c>
      <c r="G111">
        <v>172</v>
      </c>
      <c r="H111">
        <v>8</v>
      </c>
    </row>
    <row r="112" spans="1:8" x14ac:dyDescent="0.25">
      <c r="A112" t="s">
        <v>430</v>
      </c>
      <c r="B112">
        <v>110</v>
      </c>
      <c r="C112">
        <v>110</v>
      </c>
      <c r="D112" t="s">
        <v>431</v>
      </c>
      <c r="E112">
        <v>42.816000000000003</v>
      </c>
      <c r="F112">
        <v>193</v>
      </c>
      <c r="G112">
        <v>167</v>
      </c>
      <c r="H112">
        <v>10</v>
      </c>
    </row>
    <row r="113" spans="1:8" x14ac:dyDescent="0.25">
      <c r="A113" t="s">
        <v>432</v>
      </c>
      <c r="B113">
        <v>111</v>
      </c>
      <c r="C113">
        <v>111</v>
      </c>
      <c r="D113" t="s">
        <v>433</v>
      </c>
      <c r="E113">
        <v>43.298000000000002</v>
      </c>
      <c r="F113">
        <v>182</v>
      </c>
      <c r="G113">
        <v>167</v>
      </c>
      <c r="H113">
        <v>9</v>
      </c>
    </row>
    <row r="114" spans="1:8" x14ac:dyDescent="0.25">
      <c r="A114" t="s">
        <v>434</v>
      </c>
      <c r="B114">
        <v>112</v>
      </c>
      <c r="C114">
        <v>112</v>
      </c>
      <c r="D114" t="s">
        <v>435</v>
      </c>
      <c r="E114">
        <v>9.1080000000000005</v>
      </c>
      <c r="F114">
        <v>189</v>
      </c>
      <c r="G114">
        <v>171</v>
      </c>
      <c r="H114">
        <v>7</v>
      </c>
    </row>
    <row r="115" spans="1:8" x14ac:dyDescent="0.25">
      <c r="A115" t="s">
        <v>436</v>
      </c>
      <c r="B115">
        <v>113</v>
      </c>
      <c r="C115">
        <v>113</v>
      </c>
      <c r="D115" t="s">
        <v>437</v>
      </c>
      <c r="E115">
        <v>42.375</v>
      </c>
      <c r="F115">
        <v>209</v>
      </c>
      <c r="G115">
        <v>170</v>
      </c>
      <c r="H115">
        <v>9</v>
      </c>
    </row>
    <row r="116" spans="1:8" x14ac:dyDescent="0.25">
      <c r="A116" t="s">
        <v>438</v>
      </c>
      <c r="B116">
        <v>114</v>
      </c>
      <c r="C116">
        <v>114</v>
      </c>
      <c r="D116" t="s">
        <v>439</v>
      </c>
      <c r="E116">
        <v>43.054000000000002</v>
      </c>
      <c r="F116">
        <v>205</v>
      </c>
      <c r="G116">
        <v>170</v>
      </c>
      <c r="H116">
        <v>9</v>
      </c>
    </row>
    <row r="117" spans="1:8" x14ac:dyDescent="0.25">
      <c r="A117" t="s">
        <v>440</v>
      </c>
      <c r="B117">
        <v>115</v>
      </c>
      <c r="C117">
        <v>115</v>
      </c>
      <c r="D117" t="s">
        <v>441</v>
      </c>
      <c r="E117">
        <v>43.52</v>
      </c>
      <c r="F117">
        <v>240</v>
      </c>
      <c r="G117">
        <v>174</v>
      </c>
      <c r="H117">
        <v>9</v>
      </c>
    </row>
    <row r="118" spans="1:8" x14ac:dyDescent="0.25">
      <c r="A118" t="s">
        <v>442</v>
      </c>
      <c r="B118">
        <v>116</v>
      </c>
      <c r="C118">
        <v>116</v>
      </c>
      <c r="D118" t="s">
        <v>443</v>
      </c>
      <c r="E118">
        <v>43.594000000000001</v>
      </c>
      <c r="F118">
        <v>194</v>
      </c>
      <c r="G118">
        <v>173</v>
      </c>
      <c r="H118">
        <v>13</v>
      </c>
    </row>
    <row r="119" spans="1:8" x14ac:dyDescent="0.25">
      <c r="A119" t="s">
        <v>444</v>
      </c>
      <c r="B119">
        <v>117</v>
      </c>
      <c r="C119">
        <v>117</v>
      </c>
      <c r="D119" t="s">
        <v>445</v>
      </c>
      <c r="E119">
        <v>43.697000000000003</v>
      </c>
      <c r="F119">
        <v>240</v>
      </c>
      <c r="G119">
        <v>176</v>
      </c>
      <c r="H119">
        <v>9</v>
      </c>
    </row>
    <row r="120" spans="1:8" x14ac:dyDescent="0.25">
      <c r="A120" t="s">
        <v>446</v>
      </c>
      <c r="B120">
        <v>118</v>
      </c>
      <c r="C120">
        <v>118</v>
      </c>
      <c r="D120" t="s">
        <v>447</v>
      </c>
      <c r="E120">
        <v>43.088000000000001</v>
      </c>
      <c r="F120">
        <v>257</v>
      </c>
      <c r="G120">
        <v>174</v>
      </c>
      <c r="H120">
        <v>8</v>
      </c>
    </row>
    <row r="121" spans="1:8" x14ac:dyDescent="0.25">
      <c r="A121" t="s">
        <v>448</v>
      </c>
      <c r="B121">
        <v>119</v>
      </c>
      <c r="C121">
        <v>119</v>
      </c>
      <c r="D121" t="s">
        <v>449</v>
      </c>
      <c r="E121">
        <v>44.057000000000002</v>
      </c>
      <c r="F121">
        <v>248</v>
      </c>
      <c r="G121">
        <v>177</v>
      </c>
      <c r="H121">
        <v>6</v>
      </c>
    </row>
    <row r="122" spans="1:8" x14ac:dyDescent="0.25">
      <c r="A122" t="s">
        <v>450</v>
      </c>
      <c r="B122">
        <v>120</v>
      </c>
      <c r="C122">
        <v>120</v>
      </c>
      <c r="D122" t="s">
        <v>338</v>
      </c>
      <c r="E122">
        <v>44.014000000000003</v>
      </c>
      <c r="F122">
        <v>218</v>
      </c>
      <c r="G122">
        <v>175</v>
      </c>
      <c r="H122">
        <v>9</v>
      </c>
    </row>
    <row r="123" spans="1:8" x14ac:dyDescent="0.25">
      <c r="A123" t="s">
        <v>451</v>
      </c>
      <c r="B123">
        <v>121</v>
      </c>
      <c r="C123">
        <v>121</v>
      </c>
      <c r="D123" t="s">
        <v>452</v>
      </c>
      <c r="E123">
        <v>43.707000000000001</v>
      </c>
      <c r="F123">
        <v>247</v>
      </c>
      <c r="G123">
        <v>175</v>
      </c>
      <c r="H123">
        <v>8</v>
      </c>
    </row>
    <row r="124" spans="1:8" x14ac:dyDescent="0.25">
      <c r="A124" t="s">
        <v>453</v>
      </c>
      <c r="B124">
        <v>122</v>
      </c>
      <c r="C124">
        <v>122</v>
      </c>
      <c r="D124" t="s">
        <v>327</v>
      </c>
      <c r="E124">
        <v>43.758000000000003</v>
      </c>
      <c r="F124">
        <v>264</v>
      </c>
      <c r="G124">
        <v>176</v>
      </c>
      <c r="H124">
        <v>8</v>
      </c>
    </row>
    <row r="125" spans="1:8" x14ac:dyDescent="0.25">
      <c r="A125" t="s">
        <v>454</v>
      </c>
      <c r="B125">
        <v>123</v>
      </c>
      <c r="C125">
        <v>123</v>
      </c>
      <c r="D125" t="s">
        <v>455</v>
      </c>
      <c r="E125">
        <v>43.88</v>
      </c>
      <c r="F125">
        <v>264</v>
      </c>
      <c r="G125">
        <v>177</v>
      </c>
      <c r="H125">
        <v>8</v>
      </c>
    </row>
    <row r="126" spans="1:8" x14ac:dyDescent="0.25">
      <c r="A126" t="s">
        <v>456</v>
      </c>
      <c r="B126">
        <v>124</v>
      </c>
      <c r="C126">
        <v>124</v>
      </c>
      <c r="D126" t="s">
        <v>457</v>
      </c>
      <c r="E126">
        <v>44.008000000000003</v>
      </c>
      <c r="F126">
        <v>252</v>
      </c>
      <c r="G126">
        <v>181</v>
      </c>
      <c r="H126">
        <v>7</v>
      </c>
    </row>
    <row r="127" spans="1:8" x14ac:dyDescent="0.25">
      <c r="A127" t="s">
        <v>458</v>
      </c>
      <c r="B127">
        <v>125</v>
      </c>
      <c r="C127">
        <v>125</v>
      </c>
      <c r="D127" t="s">
        <v>459</v>
      </c>
      <c r="E127">
        <v>43.613999999999997</v>
      </c>
      <c r="F127">
        <v>230</v>
      </c>
      <c r="G127">
        <v>175</v>
      </c>
      <c r="H127">
        <v>7</v>
      </c>
    </row>
    <row r="128" spans="1:8" x14ac:dyDescent="0.25">
      <c r="A128" t="s">
        <v>460</v>
      </c>
      <c r="B128">
        <v>126</v>
      </c>
      <c r="C128">
        <v>126</v>
      </c>
      <c r="D128" t="s">
        <v>461</v>
      </c>
      <c r="E128">
        <v>43.886000000000003</v>
      </c>
      <c r="F128">
        <v>233</v>
      </c>
      <c r="G128">
        <v>176</v>
      </c>
      <c r="H128">
        <v>10</v>
      </c>
    </row>
    <row r="129" spans="1:8" x14ac:dyDescent="0.25">
      <c r="A129" t="s">
        <v>462</v>
      </c>
      <c r="B129">
        <v>127</v>
      </c>
      <c r="C129">
        <v>127</v>
      </c>
      <c r="D129" t="s">
        <v>463</v>
      </c>
      <c r="E129">
        <v>43.844999999999999</v>
      </c>
      <c r="F129">
        <v>241</v>
      </c>
      <c r="G129">
        <v>174</v>
      </c>
      <c r="H129">
        <v>8</v>
      </c>
    </row>
    <row r="130" spans="1:8" x14ac:dyDescent="0.25">
      <c r="A130" t="s">
        <v>464</v>
      </c>
      <c r="B130">
        <v>128</v>
      </c>
      <c r="C130">
        <v>128</v>
      </c>
      <c r="D130" t="s">
        <v>465</v>
      </c>
      <c r="E130">
        <v>43.904000000000003</v>
      </c>
      <c r="F130">
        <v>261</v>
      </c>
      <c r="G130">
        <v>177</v>
      </c>
      <c r="H130">
        <v>8</v>
      </c>
    </row>
    <row r="131" spans="1:8" x14ac:dyDescent="0.25">
      <c r="A131" t="s">
        <v>466</v>
      </c>
      <c r="B131">
        <v>129</v>
      </c>
      <c r="C131">
        <v>129</v>
      </c>
      <c r="D131" t="s">
        <v>467</v>
      </c>
      <c r="E131">
        <v>43.546999999999997</v>
      </c>
      <c r="F131">
        <v>205</v>
      </c>
      <c r="G131">
        <v>170</v>
      </c>
      <c r="H131">
        <v>8</v>
      </c>
    </row>
    <row r="132" spans="1:8" x14ac:dyDescent="0.25">
      <c r="A132" t="s">
        <v>468</v>
      </c>
      <c r="B132">
        <v>130</v>
      </c>
      <c r="C132">
        <v>130</v>
      </c>
      <c r="D132" t="s">
        <v>469</v>
      </c>
      <c r="E132">
        <v>43.768000000000001</v>
      </c>
      <c r="F132">
        <v>246</v>
      </c>
      <c r="G132">
        <v>175</v>
      </c>
      <c r="H132">
        <v>11</v>
      </c>
    </row>
    <row r="133" spans="1:8" x14ac:dyDescent="0.25">
      <c r="A133" t="s">
        <v>470</v>
      </c>
      <c r="B133">
        <v>131</v>
      </c>
      <c r="C133">
        <v>131</v>
      </c>
      <c r="D133" t="s">
        <v>471</v>
      </c>
      <c r="E133">
        <v>43.978000000000002</v>
      </c>
      <c r="F133">
        <v>221</v>
      </c>
      <c r="G133">
        <v>176</v>
      </c>
      <c r="H133">
        <v>11</v>
      </c>
    </row>
    <row r="134" spans="1:8" x14ac:dyDescent="0.25">
      <c r="A134" t="s">
        <v>472</v>
      </c>
      <c r="B134">
        <v>132</v>
      </c>
      <c r="C134">
        <v>132</v>
      </c>
      <c r="D134" t="s">
        <v>473</v>
      </c>
      <c r="E134">
        <v>43.353999999999999</v>
      </c>
      <c r="F134">
        <v>230</v>
      </c>
      <c r="G134">
        <v>176</v>
      </c>
      <c r="H134">
        <v>11</v>
      </c>
    </row>
    <row r="135" spans="1:8" x14ac:dyDescent="0.25">
      <c r="A135" t="s">
        <v>474</v>
      </c>
      <c r="B135">
        <v>133</v>
      </c>
      <c r="C135">
        <v>133</v>
      </c>
      <c r="D135" t="s">
        <v>475</v>
      </c>
      <c r="E135">
        <v>43.975999999999999</v>
      </c>
      <c r="F135">
        <v>236</v>
      </c>
      <c r="G135">
        <v>175</v>
      </c>
      <c r="H135">
        <v>13</v>
      </c>
    </row>
    <row r="136" spans="1:8" x14ac:dyDescent="0.25">
      <c r="A136" t="s">
        <v>476</v>
      </c>
      <c r="B136">
        <v>134</v>
      </c>
      <c r="C136">
        <v>134</v>
      </c>
      <c r="D136" t="s">
        <v>477</v>
      </c>
      <c r="E136">
        <v>43.991999999999997</v>
      </c>
      <c r="F136">
        <v>230</v>
      </c>
      <c r="G136">
        <v>178</v>
      </c>
      <c r="H136">
        <v>11</v>
      </c>
    </row>
    <row r="137" spans="1:8" x14ac:dyDescent="0.25">
      <c r="A137" t="s">
        <v>478</v>
      </c>
      <c r="B137">
        <v>135</v>
      </c>
      <c r="C137">
        <v>135</v>
      </c>
      <c r="D137" t="s">
        <v>479</v>
      </c>
      <c r="E137">
        <v>43.982999999999997</v>
      </c>
      <c r="F137">
        <v>235</v>
      </c>
      <c r="G137">
        <v>175</v>
      </c>
      <c r="H137">
        <v>10</v>
      </c>
    </row>
    <row r="138" spans="1:8" x14ac:dyDescent="0.25">
      <c r="A138" t="s">
        <v>480</v>
      </c>
      <c r="B138">
        <v>136</v>
      </c>
      <c r="C138">
        <v>136</v>
      </c>
      <c r="D138" t="s">
        <v>481</v>
      </c>
      <c r="E138">
        <v>44.128</v>
      </c>
      <c r="F138">
        <v>204</v>
      </c>
      <c r="G138">
        <v>172</v>
      </c>
      <c r="H138">
        <v>11</v>
      </c>
    </row>
    <row r="139" spans="1:8" x14ac:dyDescent="0.25">
      <c r="A139" t="s">
        <v>482</v>
      </c>
      <c r="B139">
        <v>137</v>
      </c>
      <c r="C139">
        <v>137</v>
      </c>
      <c r="D139" t="s">
        <v>417</v>
      </c>
      <c r="E139">
        <v>44.082999999999998</v>
      </c>
      <c r="F139">
        <v>205</v>
      </c>
      <c r="G139">
        <v>169</v>
      </c>
      <c r="H139">
        <v>11</v>
      </c>
    </row>
    <row r="140" spans="1:8" x14ac:dyDescent="0.25">
      <c r="A140" t="s">
        <v>483</v>
      </c>
      <c r="B140">
        <v>138</v>
      </c>
      <c r="C140">
        <v>138</v>
      </c>
      <c r="D140" t="s">
        <v>484</v>
      </c>
      <c r="E140">
        <v>44.113999999999997</v>
      </c>
      <c r="F140">
        <v>241</v>
      </c>
      <c r="G140">
        <v>177</v>
      </c>
      <c r="H140">
        <v>14</v>
      </c>
    </row>
    <row r="141" spans="1:8" x14ac:dyDescent="0.25">
      <c r="A141" t="s">
        <v>485</v>
      </c>
      <c r="B141">
        <v>139</v>
      </c>
      <c r="C141">
        <v>139</v>
      </c>
      <c r="D141" t="s">
        <v>486</v>
      </c>
      <c r="E141">
        <v>44.219000000000001</v>
      </c>
      <c r="F141">
        <v>240</v>
      </c>
      <c r="G141">
        <v>177</v>
      </c>
      <c r="H141">
        <v>12</v>
      </c>
    </row>
    <row r="142" spans="1:8" x14ac:dyDescent="0.25">
      <c r="A142" t="s">
        <v>487</v>
      </c>
      <c r="B142">
        <v>140</v>
      </c>
      <c r="C142">
        <v>140</v>
      </c>
      <c r="D142" t="s">
        <v>488</v>
      </c>
      <c r="E142">
        <v>44.066000000000003</v>
      </c>
      <c r="F142">
        <v>257</v>
      </c>
      <c r="G142">
        <v>177</v>
      </c>
      <c r="H142">
        <v>12</v>
      </c>
    </row>
    <row r="143" spans="1:8" x14ac:dyDescent="0.25">
      <c r="A143" t="s">
        <v>489</v>
      </c>
      <c r="B143">
        <v>141</v>
      </c>
      <c r="C143">
        <v>141</v>
      </c>
      <c r="D143" t="s">
        <v>490</v>
      </c>
      <c r="E143">
        <v>43.552999999999997</v>
      </c>
      <c r="F143">
        <v>241</v>
      </c>
      <c r="G143">
        <v>177</v>
      </c>
      <c r="H143">
        <v>13</v>
      </c>
    </row>
    <row r="144" spans="1:8" x14ac:dyDescent="0.25">
      <c r="A144" t="s">
        <v>491</v>
      </c>
      <c r="B144">
        <v>142</v>
      </c>
      <c r="C144">
        <v>142</v>
      </c>
      <c r="D144" t="s">
        <v>492</v>
      </c>
      <c r="E144">
        <v>43.844000000000001</v>
      </c>
      <c r="F144">
        <v>239</v>
      </c>
      <c r="G144">
        <v>177</v>
      </c>
      <c r="H144">
        <v>10</v>
      </c>
    </row>
    <row r="145" spans="1:8" x14ac:dyDescent="0.25">
      <c r="A145" t="s">
        <v>493</v>
      </c>
      <c r="B145">
        <v>143</v>
      </c>
      <c r="C145">
        <v>143</v>
      </c>
      <c r="D145" t="s">
        <v>494</v>
      </c>
      <c r="E145">
        <v>11.568</v>
      </c>
      <c r="F145">
        <v>175</v>
      </c>
      <c r="G145">
        <v>164</v>
      </c>
      <c r="H145">
        <v>14</v>
      </c>
    </row>
    <row r="146" spans="1:8" x14ac:dyDescent="0.25">
      <c r="A146" t="s">
        <v>495</v>
      </c>
      <c r="B146">
        <v>144</v>
      </c>
      <c r="C146">
        <v>144</v>
      </c>
      <c r="D146" t="s">
        <v>496</v>
      </c>
      <c r="E146">
        <v>42.531999999999996</v>
      </c>
      <c r="F146">
        <v>202</v>
      </c>
      <c r="G146">
        <v>172</v>
      </c>
      <c r="H146">
        <v>11</v>
      </c>
    </row>
    <row r="147" spans="1:8" x14ac:dyDescent="0.25">
      <c r="A147" t="s">
        <v>497</v>
      </c>
      <c r="B147">
        <v>145</v>
      </c>
      <c r="C147">
        <v>145</v>
      </c>
      <c r="D147" t="s">
        <v>498</v>
      </c>
      <c r="E147">
        <v>43.628</v>
      </c>
      <c r="F147">
        <v>193</v>
      </c>
      <c r="G147">
        <v>165</v>
      </c>
      <c r="H147">
        <v>10</v>
      </c>
    </row>
    <row r="148" spans="1:8" x14ac:dyDescent="0.25">
      <c r="A148" t="s">
        <v>499</v>
      </c>
      <c r="B148">
        <v>146</v>
      </c>
      <c r="C148">
        <v>146</v>
      </c>
      <c r="D148" t="s">
        <v>500</v>
      </c>
      <c r="E148">
        <v>44.140999999999998</v>
      </c>
      <c r="F148">
        <v>168</v>
      </c>
      <c r="G148">
        <v>164</v>
      </c>
      <c r="H148">
        <v>8</v>
      </c>
    </row>
    <row r="149" spans="1:8" x14ac:dyDescent="0.25">
      <c r="A149" t="s">
        <v>501</v>
      </c>
      <c r="B149">
        <v>147</v>
      </c>
      <c r="C149">
        <v>147</v>
      </c>
      <c r="D149" t="s">
        <v>502</v>
      </c>
      <c r="E149">
        <v>43.404000000000003</v>
      </c>
      <c r="F149">
        <v>160</v>
      </c>
      <c r="G149">
        <v>165</v>
      </c>
      <c r="H149">
        <v>10</v>
      </c>
    </row>
    <row r="150" spans="1:8" x14ac:dyDescent="0.25">
      <c r="A150" t="s">
        <v>503</v>
      </c>
      <c r="B150">
        <v>148</v>
      </c>
      <c r="C150">
        <v>148</v>
      </c>
      <c r="D150" t="s">
        <v>504</v>
      </c>
      <c r="E150">
        <v>44.125999999999998</v>
      </c>
      <c r="F150">
        <v>159</v>
      </c>
      <c r="G150">
        <v>175</v>
      </c>
      <c r="H150">
        <v>9</v>
      </c>
    </row>
    <row r="151" spans="1:8" x14ac:dyDescent="0.25">
      <c r="A151" t="s">
        <v>505</v>
      </c>
      <c r="B151">
        <v>149</v>
      </c>
      <c r="C151">
        <v>149</v>
      </c>
      <c r="D151" t="s">
        <v>506</v>
      </c>
      <c r="E151">
        <v>44.073999999999998</v>
      </c>
      <c r="F151">
        <v>203</v>
      </c>
      <c r="G151">
        <v>168</v>
      </c>
      <c r="H151">
        <v>7</v>
      </c>
    </row>
    <row r="152" spans="1:8" x14ac:dyDescent="0.25">
      <c r="A152" t="s">
        <v>507</v>
      </c>
      <c r="B152">
        <v>150</v>
      </c>
      <c r="C152">
        <v>150</v>
      </c>
      <c r="D152" t="s">
        <v>508</v>
      </c>
      <c r="E152">
        <v>44.442</v>
      </c>
      <c r="F152">
        <v>204</v>
      </c>
      <c r="G152">
        <v>173</v>
      </c>
      <c r="H152">
        <v>9</v>
      </c>
    </row>
    <row r="153" spans="1:8" x14ac:dyDescent="0.25">
      <c r="A153" t="s">
        <v>509</v>
      </c>
      <c r="B153">
        <v>151</v>
      </c>
      <c r="C153">
        <v>151</v>
      </c>
      <c r="D153" t="s">
        <v>510</v>
      </c>
      <c r="E153">
        <v>44.537999999999997</v>
      </c>
      <c r="F153">
        <v>212</v>
      </c>
      <c r="G153">
        <v>169</v>
      </c>
      <c r="H153">
        <v>10</v>
      </c>
    </row>
    <row r="154" spans="1:8" x14ac:dyDescent="0.25">
      <c r="A154" t="s">
        <v>511</v>
      </c>
      <c r="B154">
        <v>152</v>
      </c>
      <c r="C154">
        <v>152</v>
      </c>
      <c r="D154" t="s">
        <v>512</v>
      </c>
      <c r="E154">
        <v>44.665999999999997</v>
      </c>
      <c r="F154">
        <v>196</v>
      </c>
      <c r="G154">
        <v>170</v>
      </c>
      <c r="H154">
        <v>8</v>
      </c>
    </row>
    <row r="155" spans="1:8" x14ac:dyDescent="0.25">
      <c r="A155" t="s">
        <v>513</v>
      </c>
      <c r="B155">
        <v>153</v>
      </c>
      <c r="C155">
        <v>153</v>
      </c>
      <c r="D155" t="s">
        <v>514</v>
      </c>
      <c r="E155">
        <v>43.924999999999997</v>
      </c>
      <c r="F155">
        <v>194</v>
      </c>
      <c r="G155">
        <v>165</v>
      </c>
      <c r="H155">
        <v>9</v>
      </c>
    </row>
    <row r="156" spans="1:8" x14ac:dyDescent="0.25">
      <c r="A156" t="s">
        <v>515</v>
      </c>
      <c r="B156">
        <v>154</v>
      </c>
      <c r="C156">
        <v>154</v>
      </c>
      <c r="D156" t="s">
        <v>516</v>
      </c>
      <c r="E156">
        <v>44.215000000000003</v>
      </c>
      <c r="F156">
        <v>196</v>
      </c>
      <c r="G156">
        <v>165</v>
      </c>
      <c r="H156">
        <v>11</v>
      </c>
    </row>
    <row r="157" spans="1:8" x14ac:dyDescent="0.25">
      <c r="A157" t="s">
        <v>517</v>
      </c>
      <c r="B157">
        <v>155</v>
      </c>
      <c r="C157">
        <v>155</v>
      </c>
      <c r="D157" t="s">
        <v>518</v>
      </c>
      <c r="E157">
        <v>44.255000000000003</v>
      </c>
      <c r="F157">
        <v>195</v>
      </c>
      <c r="G157">
        <v>164</v>
      </c>
      <c r="H157">
        <v>11</v>
      </c>
    </row>
    <row r="158" spans="1:8" x14ac:dyDescent="0.25">
      <c r="A158" t="s">
        <v>519</v>
      </c>
      <c r="B158">
        <v>156</v>
      </c>
      <c r="C158">
        <v>156</v>
      </c>
      <c r="D158" t="s">
        <v>520</v>
      </c>
      <c r="E158">
        <v>44.402999999999999</v>
      </c>
      <c r="F158">
        <v>131</v>
      </c>
      <c r="G158">
        <v>165</v>
      </c>
      <c r="H158">
        <v>9</v>
      </c>
    </row>
    <row r="159" spans="1:8" x14ac:dyDescent="0.25">
      <c r="A159" t="s">
        <v>521</v>
      </c>
      <c r="B159">
        <v>157</v>
      </c>
      <c r="C159">
        <v>157</v>
      </c>
      <c r="D159" t="s">
        <v>522</v>
      </c>
      <c r="E159">
        <v>44.07</v>
      </c>
      <c r="F159">
        <v>195</v>
      </c>
      <c r="G159">
        <v>164</v>
      </c>
      <c r="H159">
        <v>12</v>
      </c>
    </row>
    <row r="160" spans="1:8" x14ac:dyDescent="0.25">
      <c r="A160" t="s">
        <v>523</v>
      </c>
      <c r="B160">
        <v>158</v>
      </c>
      <c r="C160">
        <v>158</v>
      </c>
      <c r="D160" t="s">
        <v>524</v>
      </c>
      <c r="E160">
        <v>44.555999999999997</v>
      </c>
      <c r="F160">
        <v>195</v>
      </c>
      <c r="G160">
        <v>164</v>
      </c>
      <c r="H160">
        <v>10</v>
      </c>
    </row>
    <row r="161" spans="1:8" x14ac:dyDescent="0.25">
      <c r="A161" t="s">
        <v>525</v>
      </c>
      <c r="B161">
        <v>159</v>
      </c>
      <c r="C161">
        <v>159</v>
      </c>
      <c r="D161" t="s">
        <v>526</v>
      </c>
      <c r="E161">
        <v>44.633000000000003</v>
      </c>
      <c r="F161">
        <v>187</v>
      </c>
      <c r="G161">
        <v>165</v>
      </c>
      <c r="H161">
        <v>9</v>
      </c>
    </row>
    <row r="162" spans="1:8" x14ac:dyDescent="0.25">
      <c r="A162" t="s">
        <v>527</v>
      </c>
      <c r="B162">
        <v>160</v>
      </c>
      <c r="C162">
        <v>160</v>
      </c>
      <c r="D162" t="s">
        <v>528</v>
      </c>
      <c r="E162">
        <v>44.154000000000003</v>
      </c>
      <c r="F162">
        <v>191</v>
      </c>
      <c r="G162">
        <v>172</v>
      </c>
      <c r="H162">
        <v>12</v>
      </c>
    </row>
    <row r="163" spans="1:8" x14ac:dyDescent="0.25">
      <c r="A163" t="s">
        <v>529</v>
      </c>
      <c r="B163">
        <v>161</v>
      </c>
      <c r="C163">
        <v>161</v>
      </c>
      <c r="D163" t="s">
        <v>530</v>
      </c>
      <c r="E163">
        <v>44.177</v>
      </c>
      <c r="F163">
        <v>196</v>
      </c>
      <c r="G163">
        <v>165</v>
      </c>
      <c r="H163">
        <v>10</v>
      </c>
    </row>
    <row r="164" spans="1:8" x14ac:dyDescent="0.25">
      <c r="A164" t="s">
        <v>531</v>
      </c>
      <c r="B164">
        <v>162</v>
      </c>
      <c r="C164">
        <v>162</v>
      </c>
      <c r="D164" t="s">
        <v>469</v>
      </c>
      <c r="E164">
        <v>43.768000000000001</v>
      </c>
      <c r="F164">
        <v>180</v>
      </c>
      <c r="G164">
        <v>165</v>
      </c>
      <c r="H164">
        <v>12</v>
      </c>
    </row>
    <row r="165" spans="1:8" x14ac:dyDescent="0.25">
      <c r="A165" t="s">
        <v>532</v>
      </c>
      <c r="B165">
        <v>163</v>
      </c>
      <c r="C165">
        <v>163</v>
      </c>
      <c r="D165" t="s">
        <v>533</v>
      </c>
      <c r="E165">
        <v>44.401000000000003</v>
      </c>
      <c r="F165">
        <v>176</v>
      </c>
      <c r="G165">
        <v>167</v>
      </c>
      <c r="H165">
        <v>11</v>
      </c>
    </row>
    <row r="166" spans="1:8" x14ac:dyDescent="0.25">
      <c r="A166" t="s">
        <v>534</v>
      </c>
      <c r="B166">
        <v>164</v>
      </c>
      <c r="C166">
        <v>164</v>
      </c>
      <c r="D166" t="s">
        <v>535</v>
      </c>
      <c r="E166">
        <v>44.658000000000001</v>
      </c>
      <c r="F166">
        <v>198</v>
      </c>
      <c r="G166">
        <v>169</v>
      </c>
      <c r="H166">
        <v>9</v>
      </c>
    </row>
    <row r="167" spans="1:8" x14ac:dyDescent="0.25">
      <c r="A167" t="s">
        <v>536</v>
      </c>
      <c r="B167">
        <v>165</v>
      </c>
      <c r="C167">
        <v>165</v>
      </c>
      <c r="D167" t="s">
        <v>537</v>
      </c>
      <c r="E167">
        <v>44.488</v>
      </c>
      <c r="F167">
        <v>216</v>
      </c>
      <c r="G167">
        <v>176</v>
      </c>
      <c r="H167">
        <v>12</v>
      </c>
    </row>
    <row r="168" spans="1:8" x14ac:dyDescent="0.25">
      <c r="A168" t="s">
        <v>538</v>
      </c>
      <c r="B168">
        <v>166</v>
      </c>
      <c r="C168">
        <v>166</v>
      </c>
      <c r="D168" t="s">
        <v>539</v>
      </c>
      <c r="E168">
        <v>44.564999999999998</v>
      </c>
      <c r="F168">
        <v>184</v>
      </c>
      <c r="G168">
        <v>175</v>
      </c>
      <c r="H168">
        <v>14</v>
      </c>
    </row>
    <row r="169" spans="1:8" x14ac:dyDescent="0.25">
      <c r="A169" t="s">
        <v>540</v>
      </c>
      <c r="B169">
        <v>167</v>
      </c>
      <c r="C169">
        <v>167</v>
      </c>
      <c r="D169" t="s">
        <v>541</v>
      </c>
      <c r="E169">
        <v>44.246000000000002</v>
      </c>
      <c r="F169">
        <v>213</v>
      </c>
      <c r="G169">
        <v>176</v>
      </c>
      <c r="H169">
        <v>13</v>
      </c>
    </row>
    <row r="170" spans="1:8" x14ac:dyDescent="0.25">
      <c r="A170" t="s">
        <v>542</v>
      </c>
      <c r="B170">
        <v>168</v>
      </c>
      <c r="C170">
        <v>168</v>
      </c>
      <c r="D170" t="s">
        <v>543</v>
      </c>
      <c r="E170">
        <v>43.975000000000001</v>
      </c>
      <c r="F170">
        <v>187</v>
      </c>
      <c r="G170">
        <v>166</v>
      </c>
      <c r="H170">
        <v>13</v>
      </c>
    </row>
    <row r="171" spans="1:8" x14ac:dyDescent="0.25">
      <c r="A171" t="s">
        <v>544</v>
      </c>
      <c r="B171">
        <v>169</v>
      </c>
      <c r="C171">
        <v>169</v>
      </c>
      <c r="D171" t="s">
        <v>545</v>
      </c>
      <c r="E171">
        <v>43.969000000000001</v>
      </c>
      <c r="F171">
        <v>197</v>
      </c>
      <c r="G171">
        <v>174</v>
      </c>
      <c r="H171">
        <v>14</v>
      </c>
    </row>
    <row r="172" spans="1:8" x14ac:dyDescent="0.25">
      <c r="A172" t="s">
        <v>546</v>
      </c>
      <c r="B172">
        <v>170</v>
      </c>
      <c r="C172">
        <v>170</v>
      </c>
      <c r="D172" t="s">
        <v>547</v>
      </c>
      <c r="E172">
        <v>43.963000000000001</v>
      </c>
      <c r="F172">
        <v>205</v>
      </c>
      <c r="G172">
        <v>169</v>
      </c>
      <c r="H172">
        <v>16</v>
      </c>
    </row>
    <row r="173" spans="1:8" x14ac:dyDescent="0.25">
      <c r="A173" t="s">
        <v>548</v>
      </c>
      <c r="B173">
        <v>171</v>
      </c>
      <c r="C173">
        <v>171</v>
      </c>
      <c r="D173" t="s">
        <v>549</v>
      </c>
      <c r="E173">
        <v>43.597999999999999</v>
      </c>
      <c r="F173">
        <v>182</v>
      </c>
      <c r="G173">
        <v>168</v>
      </c>
      <c r="H173">
        <v>13</v>
      </c>
    </row>
    <row r="174" spans="1:8" x14ac:dyDescent="0.25">
      <c r="A174" t="s">
        <v>550</v>
      </c>
      <c r="B174">
        <v>172</v>
      </c>
      <c r="C174">
        <v>172</v>
      </c>
      <c r="D174" t="s">
        <v>551</v>
      </c>
      <c r="E174">
        <v>44.34</v>
      </c>
      <c r="F174">
        <v>174</v>
      </c>
      <c r="G174">
        <v>178</v>
      </c>
      <c r="H174">
        <v>9</v>
      </c>
    </row>
    <row r="175" spans="1:8" x14ac:dyDescent="0.25">
      <c r="A175" t="s">
        <v>552</v>
      </c>
      <c r="B175">
        <v>173</v>
      </c>
      <c r="C175">
        <v>173</v>
      </c>
      <c r="D175" t="s">
        <v>553</v>
      </c>
      <c r="E175">
        <v>42.512999999999998</v>
      </c>
      <c r="F175">
        <v>199</v>
      </c>
      <c r="G175">
        <v>172</v>
      </c>
      <c r="H175">
        <v>9</v>
      </c>
    </row>
    <row r="176" spans="1:8" x14ac:dyDescent="0.25">
      <c r="A176" t="s">
        <v>554</v>
      </c>
      <c r="B176">
        <v>174</v>
      </c>
      <c r="C176">
        <v>174</v>
      </c>
      <c r="D176" t="s">
        <v>555</v>
      </c>
      <c r="E176">
        <v>43.533000000000001</v>
      </c>
      <c r="F176">
        <v>205</v>
      </c>
      <c r="G176">
        <v>175</v>
      </c>
      <c r="H176">
        <v>9</v>
      </c>
    </row>
    <row r="177" spans="1:8" x14ac:dyDescent="0.25">
      <c r="A177" t="s">
        <v>556</v>
      </c>
      <c r="B177">
        <v>175</v>
      </c>
      <c r="C177">
        <v>176</v>
      </c>
      <c r="D177" t="s">
        <v>557</v>
      </c>
      <c r="E177">
        <v>11.489000000000001</v>
      </c>
      <c r="F177">
        <v>246</v>
      </c>
      <c r="G177">
        <v>168</v>
      </c>
      <c r="H177">
        <v>12</v>
      </c>
    </row>
    <row r="178" spans="1:8" x14ac:dyDescent="0.25">
      <c r="A178" t="s">
        <v>558</v>
      </c>
      <c r="B178">
        <v>176</v>
      </c>
      <c r="C178">
        <v>176</v>
      </c>
      <c r="D178" t="s">
        <v>559</v>
      </c>
      <c r="E178">
        <v>42.502000000000002</v>
      </c>
      <c r="F178">
        <v>222</v>
      </c>
      <c r="G178">
        <v>169</v>
      </c>
      <c r="H178">
        <v>11</v>
      </c>
    </row>
    <row r="179" spans="1:8" x14ac:dyDescent="0.25">
      <c r="A179" t="s">
        <v>560</v>
      </c>
      <c r="B179">
        <v>177</v>
      </c>
      <c r="C179">
        <v>177</v>
      </c>
      <c r="D179" t="s">
        <v>561</v>
      </c>
      <c r="E179">
        <v>42.679000000000002</v>
      </c>
      <c r="F179">
        <v>201</v>
      </c>
      <c r="G179">
        <v>169</v>
      </c>
      <c r="H179">
        <v>11</v>
      </c>
    </row>
    <row r="180" spans="1:8" x14ac:dyDescent="0.25">
      <c r="A180" t="s">
        <v>562</v>
      </c>
      <c r="B180">
        <v>178</v>
      </c>
      <c r="C180">
        <v>178</v>
      </c>
      <c r="D180" t="s">
        <v>563</v>
      </c>
      <c r="E180">
        <v>43.109000000000002</v>
      </c>
      <c r="F180">
        <v>214</v>
      </c>
      <c r="G180">
        <v>169</v>
      </c>
      <c r="H180">
        <v>13</v>
      </c>
    </row>
    <row r="181" spans="1:8" x14ac:dyDescent="0.25">
      <c r="A181" t="s">
        <v>564</v>
      </c>
      <c r="B181">
        <v>179</v>
      </c>
      <c r="C181">
        <v>179</v>
      </c>
      <c r="D181" t="s">
        <v>565</v>
      </c>
      <c r="E181">
        <v>43.219000000000001</v>
      </c>
      <c r="F181">
        <v>211</v>
      </c>
      <c r="G181">
        <v>169</v>
      </c>
      <c r="H181">
        <v>13</v>
      </c>
    </row>
    <row r="182" spans="1:8" x14ac:dyDescent="0.25">
      <c r="A182" t="s">
        <v>566</v>
      </c>
      <c r="B182">
        <v>180</v>
      </c>
      <c r="C182">
        <v>180</v>
      </c>
      <c r="D182" t="s">
        <v>567</v>
      </c>
      <c r="E182">
        <v>43.329000000000001</v>
      </c>
      <c r="F182">
        <v>212</v>
      </c>
      <c r="G182">
        <v>168</v>
      </c>
      <c r="H182">
        <v>19</v>
      </c>
    </row>
    <row r="183" spans="1:8" x14ac:dyDescent="0.25">
      <c r="A183" t="s">
        <v>568</v>
      </c>
      <c r="B183">
        <v>181</v>
      </c>
      <c r="C183">
        <v>181</v>
      </c>
      <c r="D183" t="s">
        <v>569</v>
      </c>
      <c r="E183">
        <v>43.170999999999999</v>
      </c>
      <c r="F183">
        <v>150</v>
      </c>
      <c r="G183">
        <v>169</v>
      </c>
      <c r="H183">
        <v>9</v>
      </c>
    </row>
    <row r="184" spans="1:8" x14ac:dyDescent="0.25">
      <c r="A184" t="s">
        <v>570</v>
      </c>
      <c r="B184">
        <v>182</v>
      </c>
      <c r="C184">
        <v>182</v>
      </c>
      <c r="D184" t="s">
        <v>571</v>
      </c>
      <c r="E184">
        <v>43.521999999999998</v>
      </c>
      <c r="F184">
        <v>199</v>
      </c>
      <c r="G184">
        <v>168</v>
      </c>
      <c r="H184">
        <v>7</v>
      </c>
    </row>
    <row r="185" spans="1:8" x14ac:dyDescent="0.25">
      <c r="A185" t="s">
        <v>572</v>
      </c>
      <c r="B185">
        <v>183</v>
      </c>
      <c r="C185">
        <v>183</v>
      </c>
      <c r="D185" t="s">
        <v>573</v>
      </c>
      <c r="E185">
        <v>43.781999999999996</v>
      </c>
      <c r="F185">
        <v>214</v>
      </c>
      <c r="G185">
        <v>168</v>
      </c>
      <c r="H185">
        <v>8</v>
      </c>
    </row>
    <row r="186" spans="1:8" x14ac:dyDescent="0.25">
      <c r="A186" t="s">
        <v>574</v>
      </c>
      <c r="B186">
        <v>184</v>
      </c>
      <c r="C186">
        <v>184</v>
      </c>
      <c r="D186" t="s">
        <v>575</v>
      </c>
      <c r="E186">
        <v>43.753999999999998</v>
      </c>
      <c r="F186">
        <v>216</v>
      </c>
      <c r="G186">
        <v>169</v>
      </c>
      <c r="H186">
        <v>13</v>
      </c>
    </row>
    <row r="187" spans="1:8" x14ac:dyDescent="0.25">
      <c r="A187" t="s">
        <v>576</v>
      </c>
      <c r="B187">
        <v>185</v>
      </c>
      <c r="C187">
        <v>185</v>
      </c>
      <c r="D187" t="s">
        <v>577</v>
      </c>
      <c r="E187">
        <v>43.313000000000002</v>
      </c>
      <c r="F187">
        <v>214</v>
      </c>
      <c r="G187">
        <v>168</v>
      </c>
      <c r="H187">
        <v>10</v>
      </c>
    </row>
    <row r="188" spans="1:8" x14ac:dyDescent="0.25">
      <c r="A188" t="s">
        <v>578</v>
      </c>
      <c r="B188">
        <v>186</v>
      </c>
      <c r="C188">
        <v>186</v>
      </c>
      <c r="D188" t="s">
        <v>579</v>
      </c>
      <c r="E188">
        <v>42.347000000000001</v>
      </c>
      <c r="F188">
        <v>207</v>
      </c>
      <c r="G188">
        <v>169</v>
      </c>
      <c r="H188">
        <v>8</v>
      </c>
    </row>
    <row r="189" spans="1:8" x14ac:dyDescent="0.25">
      <c r="A189" t="s">
        <v>580</v>
      </c>
      <c r="B189">
        <v>187</v>
      </c>
      <c r="C189">
        <v>187</v>
      </c>
      <c r="D189" t="s">
        <v>581</v>
      </c>
      <c r="E189">
        <v>41.953000000000003</v>
      </c>
      <c r="F189">
        <v>174</v>
      </c>
      <c r="G189">
        <v>169</v>
      </c>
      <c r="H189">
        <v>10</v>
      </c>
    </row>
    <row r="190" spans="1:8" x14ac:dyDescent="0.25">
      <c r="A190" t="s">
        <v>582</v>
      </c>
      <c r="B190">
        <v>188</v>
      </c>
      <c r="C190">
        <v>188</v>
      </c>
      <c r="D190" t="s">
        <v>583</v>
      </c>
      <c r="E190">
        <v>42.893000000000001</v>
      </c>
      <c r="F190">
        <v>207</v>
      </c>
      <c r="G190">
        <v>169</v>
      </c>
      <c r="H190">
        <v>10</v>
      </c>
    </row>
    <row r="191" spans="1:8" x14ac:dyDescent="0.25">
      <c r="A191" t="s">
        <v>584</v>
      </c>
      <c r="B191">
        <v>189</v>
      </c>
      <c r="C191">
        <v>189</v>
      </c>
      <c r="D191" t="s">
        <v>585</v>
      </c>
      <c r="E191">
        <v>43.421999999999997</v>
      </c>
      <c r="F191">
        <v>204</v>
      </c>
      <c r="G191">
        <v>170</v>
      </c>
      <c r="H191">
        <v>12</v>
      </c>
    </row>
    <row r="192" spans="1:8" x14ac:dyDescent="0.25">
      <c r="A192" t="s">
        <v>586</v>
      </c>
      <c r="B192">
        <v>190</v>
      </c>
      <c r="C192">
        <v>190</v>
      </c>
      <c r="D192" t="s">
        <v>587</v>
      </c>
      <c r="E192">
        <v>43.536000000000001</v>
      </c>
      <c r="F192">
        <v>193</v>
      </c>
      <c r="G192">
        <v>170</v>
      </c>
      <c r="H192">
        <v>13</v>
      </c>
    </row>
    <row r="193" spans="1:8" x14ac:dyDescent="0.25">
      <c r="A193" t="s">
        <v>588</v>
      </c>
      <c r="B193">
        <v>191</v>
      </c>
      <c r="C193">
        <v>191</v>
      </c>
      <c r="D193" t="s">
        <v>589</v>
      </c>
      <c r="E193">
        <v>42.768000000000001</v>
      </c>
      <c r="F193">
        <v>172</v>
      </c>
      <c r="G193">
        <v>168</v>
      </c>
      <c r="H193">
        <v>9</v>
      </c>
    </row>
    <row r="194" spans="1:8" x14ac:dyDescent="0.25">
      <c r="A194" t="s">
        <v>590</v>
      </c>
      <c r="B194">
        <v>192</v>
      </c>
      <c r="C194">
        <v>192</v>
      </c>
      <c r="D194" t="s">
        <v>591</v>
      </c>
      <c r="E194">
        <v>43.384999999999998</v>
      </c>
      <c r="F194">
        <v>181</v>
      </c>
      <c r="G194">
        <v>169</v>
      </c>
      <c r="H194">
        <v>7</v>
      </c>
    </row>
    <row r="195" spans="1:8" x14ac:dyDescent="0.25">
      <c r="A195" t="s">
        <v>592</v>
      </c>
      <c r="B195">
        <v>193</v>
      </c>
      <c r="C195">
        <v>193</v>
      </c>
      <c r="D195" t="s">
        <v>593</v>
      </c>
      <c r="E195">
        <v>43.654000000000003</v>
      </c>
      <c r="F195">
        <v>176</v>
      </c>
      <c r="G195">
        <v>169</v>
      </c>
      <c r="H195">
        <v>11</v>
      </c>
    </row>
    <row r="196" spans="1:8" x14ac:dyDescent="0.25">
      <c r="A196" t="s">
        <v>594</v>
      </c>
      <c r="B196">
        <v>194</v>
      </c>
      <c r="C196">
        <v>194</v>
      </c>
      <c r="D196" t="s">
        <v>595</v>
      </c>
      <c r="E196">
        <v>43.093000000000004</v>
      </c>
      <c r="F196">
        <v>155</v>
      </c>
      <c r="G196">
        <v>169</v>
      </c>
      <c r="H196">
        <v>11</v>
      </c>
    </row>
    <row r="197" spans="1:8" x14ac:dyDescent="0.25">
      <c r="A197" t="s">
        <v>596</v>
      </c>
      <c r="B197">
        <v>195</v>
      </c>
      <c r="C197">
        <v>195</v>
      </c>
      <c r="D197" t="s">
        <v>597</v>
      </c>
      <c r="E197">
        <v>43.719000000000001</v>
      </c>
      <c r="F197">
        <v>178</v>
      </c>
      <c r="G197">
        <v>170</v>
      </c>
      <c r="H197">
        <v>7</v>
      </c>
    </row>
    <row r="198" spans="1:8" x14ac:dyDescent="0.25">
      <c r="A198" t="s">
        <v>598</v>
      </c>
      <c r="B198">
        <v>196</v>
      </c>
      <c r="C198">
        <v>196</v>
      </c>
      <c r="D198" t="s">
        <v>599</v>
      </c>
      <c r="E198">
        <v>43.796999999999997</v>
      </c>
      <c r="F198">
        <v>186</v>
      </c>
      <c r="G198">
        <v>169</v>
      </c>
      <c r="H198">
        <v>10</v>
      </c>
    </row>
    <row r="199" spans="1:8" x14ac:dyDescent="0.25">
      <c r="A199" t="s">
        <v>600</v>
      </c>
      <c r="B199">
        <v>197</v>
      </c>
      <c r="C199">
        <v>197</v>
      </c>
      <c r="D199" t="s">
        <v>601</v>
      </c>
      <c r="E199">
        <v>43.905999999999999</v>
      </c>
      <c r="F199">
        <v>184</v>
      </c>
      <c r="G199">
        <v>169</v>
      </c>
      <c r="H199">
        <v>9</v>
      </c>
    </row>
    <row r="200" spans="1:8" x14ac:dyDescent="0.25">
      <c r="A200" t="s">
        <v>602</v>
      </c>
      <c r="B200">
        <v>198</v>
      </c>
      <c r="C200">
        <v>198</v>
      </c>
      <c r="D200" t="s">
        <v>603</v>
      </c>
      <c r="E200">
        <v>44.039000000000001</v>
      </c>
      <c r="F200">
        <v>192</v>
      </c>
      <c r="G200">
        <v>168</v>
      </c>
      <c r="H200">
        <v>12</v>
      </c>
    </row>
    <row r="201" spans="1:8" x14ac:dyDescent="0.25">
      <c r="A201" t="s">
        <v>604</v>
      </c>
      <c r="B201">
        <v>199</v>
      </c>
      <c r="C201">
        <v>199</v>
      </c>
      <c r="D201" t="s">
        <v>605</v>
      </c>
      <c r="E201">
        <v>43.695</v>
      </c>
      <c r="F201">
        <v>211</v>
      </c>
      <c r="G201">
        <v>168</v>
      </c>
      <c r="H201">
        <v>11</v>
      </c>
    </row>
    <row r="202" spans="1:8" x14ac:dyDescent="0.25">
      <c r="A202" t="s">
        <v>606</v>
      </c>
      <c r="B202">
        <v>200</v>
      </c>
      <c r="C202">
        <v>200</v>
      </c>
      <c r="D202" t="s">
        <v>607</v>
      </c>
      <c r="E202">
        <v>43.99</v>
      </c>
      <c r="F202">
        <v>171</v>
      </c>
      <c r="G202">
        <v>168</v>
      </c>
      <c r="H202">
        <v>11</v>
      </c>
    </row>
    <row r="203" spans="1:8" x14ac:dyDescent="0.25">
      <c r="A203" t="s">
        <v>608</v>
      </c>
      <c r="B203">
        <v>201</v>
      </c>
      <c r="C203">
        <v>201</v>
      </c>
      <c r="D203" t="s">
        <v>609</v>
      </c>
      <c r="E203">
        <v>43.773000000000003</v>
      </c>
      <c r="F203">
        <v>193</v>
      </c>
      <c r="G203">
        <v>168</v>
      </c>
      <c r="H203">
        <v>10</v>
      </c>
    </row>
    <row r="204" spans="1:8" x14ac:dyDescent="0.25">
      <c r="A204" t="s">
        <v>610</v>
      </c>
      <c r="B204">
        <v>202</v>
      </c>
      <c r="C204">
        <v>202</v>
      </c>
      <c r="D204" t="s">
        <v>452</v>
      </c>
      <c r="E204">
        <v>43.707000000000001</v>
      </c>
      <c r="F204">
        <v>192</v>
      </c>
      <c r="G204">
        <v>168</v>
      </c>
      <c r="H204">
        <v>11</v>
      </c>
    </row>
    <row r="205" spans="1:8" x14ac:dyDescent="0.25">
      <c r="A205" t="s">
        <v>611</v>
      </c>
      <c r="B205">
        <v>203</v>
      </c>
      <c r="C205">
        <v>203</v>
      </c>
      <c r="D205" t="s">
        <v>612</v>
      </c>
      <c r="E205">
        <v>43.874000000000002</v>
      </c>
      <c r="F205">
        <v>189</v>
      </c>
      <c r="G205">
        <v>169</v>
      </c>
      <c r="H205">
        <v>13</v>
      </c>
    </row>
    <row r="206" spans="1:8" x14ac:dyDescent="0.25">
      <c r="A206" t="s">
        <v>613</v>
      </c>
      <c r="B206">
        <v>204</v>
      </c>
      <c r="C206">
        <v>204</v>
      </c>
      <c r="D206" t="s">
        <v>269</v>
      </c>
      <c r="E206">
        <v>44.003</v>
      </c>
      <c r="F206">
        <v>202</v>
      </c>
      <c r="G206">
        <v>170</v>
      </c>
      <c r="H206">
        <v>12</v>
      </c>
    </row>
    <row r="207" spans="1:8" x14ac:dyDescent="0.25">
      <c r="A207" t="s">
        <v>193</v>
      </c>
    </row>
    <row r="208" spans="1:8" x14ac:dyDescent="0.25">
      <c r="A208" t="s">
        <v>614</v>
      </c>
      <c r="B208">
        <v>1</v>
      </c>
      <c r="C208">
        <v>1</v>
      </c>
      <c r="D208" t="s">
        <v>615</v>
      </c>
      <c r="E208">
        <v>40.723999999999997</v>
      </c>
      <c r="F208">
        <v>159</v>
      </c>
      <c r="G208">
        <v>167</v>
      </c>
      <c r="H208">
        <v>5</v>
      </c>
    </row>
    <row r="209" spans="1:8" x14ac:dyDescent="0.25">
      <c r="A209" t="s">
        <v>616</v>
      </c>
      <c r="B209">
        <v>2</v>
      </c>
      <c r="C209">
        <v>2</v>
      </c>
      <c r="D209" t="s">
        <v>617</v>
      </c>
      <c r="E209">
        <v>41.661999999999999</v>
      </c>
      <c r="F209">
        <v>193</v>
      </c>
      <c r="G209">
        <v>166</v>
      </c>
      <c r="H209">
        <v>5</v>
      </c>
    </row>
    <row r="210" spans="1:8" x14ac:dyDescent="0.25">
      <c r="A210" t="s">
        <v>618</v>
      </c>
      <c r="B210">
        <v>3</v>
      </c>
      <c r="C210">
        <v>3</v>
      </c>
      <c r="D210" t="s">
        <v>619</v>
      </c>
      <c r="E210">
        <v>42.170999999999999</v>
      </c>
      <c r="F210">
        <v>157</v>
      </c>
      <c r="G210">
        <v>167</v>
      </c>
      <c r="H210">
        <v>7</v>
      </c>
    </row>
    <row r="211" spans="1:8" x14ac:dyDescent="0.25">
      <c r="A211" t="s">
        <v>620</v>
      </c>
      <c r="B211">
        <v>4</v>
      </c>
      <c r="C211">
        <v>4</v>
      </c>
      <c r="D211" t="s">
        <v>621</v>
      </c>
      <c r="E211">
        <v>42.640999999999998</v>
      </c>
      <c r="F211">
        <v>218</v>
      </c>
      <c r="G211">
        <v>166</v>
      </c>
      <c r="H211">
        <v>7</v>
      </c>
    </row>
    <row r="212" spans="1:8" x14ac:dyDescent="0.25">
      <c r="A212" t="s">
        <v>622</v>
      </c>
      <c r="B212">
        <v>5</v>
      </c>
      <c r="C212">
        <v>5</v>
      </c>
      <c r="D212" t="s">
        <v>623</v>
      </c>
      <c r="E212">
        <v>43.237000000000002</v>
      </c>
      <c r="F212">
        <v>233</v>
      </c>
      <c r="G212">
        <v>166</v>
      </c>
      <c r="H212">
        <v>4</v>
      </c>
    </row>
    <row r="213" spans="1:8" x14ac:dyDescent="0.25">
      <c r="A213" t="s">
        <v>624</v>
      </c>
      <c r="B213">
        <v>6</v>
      </c>
      <c r="C213">
        <v>6</v>
      </c>
      <c r="D213" t="s">
        <v>625</v>
      </c>
      <c r="E213">
        <v>43.472999999999999</v>
      </c>
      <c r="F213">
        <v>213</v>
      </c>
      <c r="G213">
        <v>167</v>
      </c>
      <c r="H213">
        <v>7</v>
      </c>
    </row>
    <row r="214" spans="1:8" x14ac:dyDescent="0.25">
      <c r="A214" t="s">
        <v>626</v>
      </c>
      <c r="B214">
        <v>7</v>
      </c>
      <c r="C214">
        <v>7</v>
      </c>
      <c r="D214" t="s">
        <v>627</v>
      </c>
      <c r="E214">
        <v>43.433999999999997</v>
      </c>
      <c r="F214">
        <v>211</v>
      </c>
      <c r="G214">
        <v>167</v>
      </c>
      <c r="H214">
        <v>3</v>
      </c>
    </row>
    <row r="215" spans="1:8" x14ac:dyDescent="0.25">
      <c r="A215" t="s">
        <v>628</v>
      </c>
      <c r="B215">
        <v>8</v>
      </c>
      <c r="C215">
        <v>8</v>
      </c>
      <c r="D215" t="s">
        <v>235</v>
      </c>
      <c r="E215">
        <v>43.475999999999999</v>
      </c>
      <c r="F215">
        <v>208</v>
      </c>
      <c r="G215">
        <v>166</v>
      </c>
      <c r="H215">
        <v>4</v>
      </c>
    </row>
    <row r="216" spans="1:8" x14ac:dyDescent="0.25">
      <c r="A216" t="s">
        <v>629</v>
      </c>
      <c r="B216">
        <v>9</v>
      </c>
      <c r="C216">
        <v>9</v>
      </c>
      <c r="D216" t="s">
        <v>630</v>
      </c>
      <c r="E216">
        <v>43.78</v>
      </c>
      <c r="F216">
        <v>211</v>
      </c>
      <c r="G216">
        <v>167</v>
      </c>
      <c r="H216">
        <v>6</v>
      </c>
    </row>
    <row r="217" spans="1:8" x14ac:dyDescent="0.25">
      <c r="A217" t="s">
        <v>631</v>
      </c>
      <c r="B217">
        <v>10</v>
      </c>
      <c r="C217">
        <v>10</v>
      </c>
      <c r="D217" t="s">
        <v>632</v>
      </c>
      <c r="E217">
        <v>43.49</v>
      </c>
      <c r="F217">
        <v>210</v>
      </c>
      <c r="G217">
        <v>167</v>
      </c>
      <c r="H217">
        <v>8</v>
      </c>
    </row>
    <row r="218" spans="1:8" x14ac:dyDescent="0.25">
      <c r="A218" t="s">
        <v>633</v>
      </c>
      <c r="B218">
        <v>11</v>
      </c>
      <c r="C218">
        <v>11</v>
      </c>
      <c r="D218" t="s">
        <v>545</v>
      </c>
      <c r="E218">
        <v>43.969000000000001</v>
      </c>
      <c r="F218">
        <v>212</v>
      </c>
      <c r="G218">
        <v>167</v>
      </c>
      <c r="H218">
        <v>8</v>
      </c>
    </row>
    <row r="219" spans="1:8" x14ac:dyDescent="0.25">
      <c r="A219" t="s">
        <v>634</v>
      </c>
      <c r="B219">
        <v>12</v>
      </c>
      <c r="C219">
        <v>12</v>
      </c>
      <c r="D219" t="s">
        <v>609</v>
      </c>
      <c r="E219">
        <v>43.773000000000003</v>
      </c>
      <c r="F219">
        <v>216</v>
      </c>
      <c r="G219">
        <v>167</v>
      </c>
      <c r="H219">
        <v>7</v>
      </c>
    </row>
    <row r="220" spans="1:8" x14ac:dyDescent="0.25">
      <c r="A220" t="s">
        <v>635</v>
      </c>
      <c r="B220">
        <v>13</v>
      </c>
      <c r="C220">
        <v>13</v>
      </c>
      <c r="D220" t="s">
        <v>257</v>
      </c>
      <c r="E220">
        <v>44.161000000000001</v>
      </c>
      <c r="F220">
        <v>197</v>
      </c>
      <c r="G220">
        <v>170</v>
      </c>
      <c r="H220">
        <v>3</v>
      </c>
    </row>
    <row r="221" spans="1:8" x14ac:dyDescent="0.25">
      <c r="A221" t="s">
        <v>636</v>
      </c>
      <c r="B221">
        <v>14</v>
      </c>
      <c r="C221">
        <v>14</v>
      </c>
      <c r="D221" t="s">
        <v>637</v>
      </c>
      <c r="E221">
        <v>42.453000000000003</v>
      </c>
      <c r="F221">
        <v>216</v>
      </c>
      <c r="G221">
        <v>167</v>
      </c>
      <c r="H221">
        <v>6</v>
      </c>
    </row>
    <row r="222" spans="1:8" x14ac:dyDescent="0.25">
      <c r="A222" t="s">
        <v>638</v>
      </c>
      <c r="B222">
        <v>15</v>
      </c>
      <c r="C222">
        <v>15</v>
      </c>
      <c r="D222" t="s">
        <v>639</v>
      </c>
      <c r="E222">
        <v>43.639000000000003</v>
      </c>
      <c r="F222">
        <v>204</v>
      </c>
      <c r="G222">
        <v>166</v>
      </c>
      <c r="H222">
        <v>5</v>
      </c>
    </row>
    <row r="223" spans="1:8" x14ac:dyDescent="0.25">
      <c r="A223" t="s">
        <v>640</v>
      </c>
      <c r="B223">
        <v>16</v>
      </c>
      <c r="C223">
        <v>16</v>
      </c>
      <c r="D223" t="s">
        <v>641</v>
      </c>
      <c r="E223">
        <v>43.076000000000001</v>
      </c>
      <c r="F223">
        <v>213</v>
      </c>
      <c r="G223">
        <v>168</v>
      </c>
      <c r="H223">
        <v>5</v>
      </c>
    </row>
    <row r="224" spans="1:8" x14ac:dyDescent="0.25">
      <c r="A224" t="s">
        <v>642</v>
      </c>
      <c r="B224">
        <v>17</v>
      </c>
      <c r="C224">
        <v>17</v>
      </c>
      <c r="D224" t="s">
        <v>643</v>
      </c>
      <c r="E224">
        <v>43.865000000000002</v>
      </c>
      <c r="F224">
        <v>198</v>
      </c>
      <c r="G224">
        <v>167</v>
      </c>
      <c r="H224">
        <v>8</v>
      </c>
    </row>
    <row r="225" spans="1:8" x14ac:dyDescent="0.25">
      <c r="A225" t="s">
        <v>644</v>
      </c>
      <c r="B225">
        <v>18</v>
      </c>
      <c r="C225">
        <v>18</v>
      </c>
      <c r="D225" t="s">
        <v>645</v>
      </c>
      <c r="E225">
        <v>42.970999999999997</v>
      </c>
      <c r="F225">
        <v>206</v>
      </c>
      <c r="G225">
        <v>168</v>
      </c>
      <c r="H225">
        <v>4</v>
      </c>
    </row>
    <row r="226" spans="1:8" x14ac:dyDescent="0.25">
      <c r="A226" t="s">
        <v>646</v>
      </c>
      <c r="B226">
        <v>19</v>
      </c>
      <c r="C226">
        <v>19</v>
      </c>
      <c r="D226" t="s">
        <v>425</v>
      </c>
      <c r="E226">
        <v>44.192999999999998</v>
      </c>
      <c r="F226">
        <v>150</v>
      </c>
      <c r="G226">
        <v>166</v>
      </c>
      <c r="H226">
        <v>8</v>
      </c>
    </row>
    <row r="227" spans="1:8" x14ac:dyDescent="0.25">
      <c r="A227" t="s">
        <v>647</v>
      </c>
      <c r="B227">
        <v>20</v>
      </c>
      <c r="C227">
        <v>20</v>
      </c>
      <c r="D227" t="s">
        <v>648</v>
      </c>
      <c r="E227">
        <v>43.805</v>
      </c>
      <c r="F227">
        <v>172</v>
      </c>
      <c r="G227">
        <v>168</v>
      </c>
      <c r="H227">
        <v>5</v>
      </c>
    </row>
    <row r="228" spans="1:8" x14ac:dyDescent="0.25">
      <c r="A228" t="s">
        <v>649</v>
      </c>
      <c r="B228">
        <v>21</v>
      </c>
      <c r="C228">
        <v>21</v>
      </c>
      <c r="D228" t="s">
        <v>650</v>
      </c>
      <c r="E228">
        <v>43.286000000000001</v>
      </c>
      <c r="F228">
        <v>217</v>
      </c>
      <c r="G228">
        <v>166</v>
      </c>
      <c r="H228">
        <v>5</v>
      </c>
    </row>
    <row r="229" spans="1:8" x14ac:dyDescent="0.25">
      <c r="A229" t="s">
        <v>651</v>
      </c>
      <c r="B229">
        <v>22</v>
      </c>
      <c r="C229">
        <v>22</v>
      </c>
      <c r="D229" t="s">
        <v>408</v>
      </c>
      <c r="E229">
        <v>43.857999999999997</v>
      </c>
      <c r="F229">
        <v>204</v>
      </c>
      <c r="G229">
        <v>167</v>
      </c>
      <c r="H229">
        <v>6</v>
      </c>
    </row>
    <row r="230" spans="1:8" x14ac:dyDescent="0.25">
      <c r="A230" t="s">
        <v>652</v>
      </c>
      <c r="B230">
        <v>23</v>
      </c>
      <c r="C230">
        <v>23</v>
      </c>
      <c r="D230" t="s">
        <v>317</v>
      </c>
      <c r="E230">
        <v>44.212000000000003</v>
      </c>
      <c r="F230">
        <v>197</v>
      </c>
      <c r="G230">
        <v>167</v>
      </c>
      <c r="H230">
        <v>7</v>
      </c>
    </row>
    <row r="231" spans="1:8" x14ac:dyDescent="0.25">
      <c r="A231" t="s">
        <v>653</v>
      </c>
      <c r="B231">
        <v>24</v>
      </c>
      <c r="C231">
        <v>24</v>
      </c>
      <c r="D231" t="s">
        <v>654</v>
      </c>
      <c r="E231">
        <v>43.881999999999998</v>
      </c>
      <c r="F231">
        <v>195</v>
      </c>
      <c r="G231">
        <v>166</v>
      </c>
      <c r="H231">
        <v>8</v>
      </c>
    </row>
    <row r="232" spans="1:8" x14ac:dyDescent="0.25">
      <c r="A232" t="s">
        <v>655</v>
      </c>
      <c r="B232">
        <v>25</v>
      </c>
      <c r="C232">
        <v>25</v>
      </c>
      <c r="D232" t="s">
        <v>656</v>
      </c>
      <c r="E232">
        <v>43.606999999999999</v>
      </c>
      <c r="F232">
        <v>195</v>
      </c>
      <c r="G232">
        <v>166</v>
      </c>
      <c r="H232">
        <v>5</v>
      </c>
    </row>
    <row r="233" spans="1:8" x14ac:dyDescent="0.25">
      <c r="A233" t="s">
        <v>657</v>
      </c>
      <c r="B233">
        <v>26</v>
      </c>
      <c r="C233">
        <v>26</v>
      </c>
      <c r="D233" t="s">
        <v>658</v>
      </c>
      <c r="E233">
        <v>44.180999999999997</v>
      </c>
      <c r="F233">
        <v>201</v>
      </c>
      <c r="G233">
        <v>167</v>
      </c>
      <c r="H233">
        <v>10</v>
      </c>
    </row>
    <row r="234" spans="1:8" x14ac:dyDescent="0.25">
      <c r="A234" t="s">
        <v>659</v>
      </c>
      <c r="B234">
        <v>27</v>
      </c>
      <c r="C234">
        <v>27</v>
      </c>
      <c r="D234" t="s">
        <v>660</v>
      </c>
      <c r="E234">
        <v>44.41</v>
      </c>
      <c r="F234">
        <v>163</v>
      </c>
      <c r="G234">
        <v>167</v>
      </c>
      <c r="H234">
        <v>7</v>
      </c>
    </row>
    <row r="235" spans="1:8" x14ac:dyDescent="0.25">
      <c r="A235" t="s">
        <v>661</v>
      </c>
      <c r="B235">
        <v>28</v>
      </c>
      <c r="C235">
        <v>28</v>
      </c>
      <c r="D235" t="s">
        <v>662</v>
      </c>
      <c r="E235">
        <v>44.164999999999999</v>
      </c>
      <c r="F235">
        <v>191</v>
      </c>
      <c r="G235">
        <v>167</v>
      </c>
      <c r="H235">
        <v>6</v>
      </c>
    </row>
    <row r="236" spans="1:8" x14ac:dyDescent="0.25">
      <c r="A236" t="s">
        <v>663</v>
      </c>
      <c r="B236">
        <v>29</v>
      </c>
      <c r="C236">
        <v>29</v>
      </c>
      <c r="D236" t="s">
        <v>664</v>
      </c>
      <c r="E236">
        <v>44.2</v>
      </c>
      <c r="F236">
        <v>181</v>
      </c>
      <c r="G236">
        <v>167</v>
      </c>
      <c r="H236">
        <v>3</v>
      </c>
    </row>
    <row r="237" spans="1:8" x14ac:dyDescent="0.25">
      <c r="A237" t="s">
        <v>665</v>
      </c>
      <c r="B237">
        <v>30</v>
      </c>
      <c r="C237">
        <v>30</v>
      </c>
      <c r="D237" t="s">
        <v>666</v>
      </c>
      <c r="E237">
        <v>44.1</v>
      </c>
      <c r="F237">
        <v>190</v>
      </c>
      <c r="G237">
        <v>166</v>
      </c>
      <c r="H237">
        <v>8</v>
      </c>
    </row>
    <row r="238" spans="1:8" x14ac:dyDescent="0.25">
      <c r="A238" t="s">
        <v>667</v>
      </c>
      <c r="B238">
        <v>31</v>
      </c>
      <c r="C238">
        <v>31</v>
      </c>
      <c r="D238" t="s">
        <v>593</v>
      </c>
      <c r="E238">
        <v>43.654000000000003</v>
      </c>
      <c r="F238">
        <v>208</v>
      </c>
      <c r="G238">
        <v>168</v>
      </c>
      <c r="H238">
        <v>8</v>
      </c>
    </row>
    <row r="239" spans="1:8" x14ac:dyDescent="0.25">
      <c r="A239" t="s">
        <v>668</v>
      </c>
      <c r="B239">
        <v>32</v>
      </c>
      <c r="C239">
        <v>32</v>
      </c>
      <c r="D239" t="s">
        <v>669</v>
      </c>
      <c r="E239">
        <v>44.295000000000002</v>
      </c>
      <c r="F239">
        <v>216</v>
      </c>
      <c r="G239">
        <v>167</v>
      </c>
      <c r="H239">
        <v>8</v>
      </c>
    </row>
    <row r="240" spans="1:8" x14ac:dyDescent="0.25">
      <c r="A240" t="s">
        <v>670</v>
      </c>
      <c r="B240">
        <v>33</v>
      </c>
      <c r="C240">
        <v>33</v>
      </c>
      <c r="D240" t="s">
        <v>671</v>
      </c>
      <c r="E240">
        <v>44.765999999999998</v>
      </c>
      <c r="F240">
        <v>186</v>
      </c>
      <c r="G240">
        <v>166</v>
      </c>
      <c r="H240">
        <v>6</v>
      </c>
    </row>
    <row r="241" spans="1:8" x14ac:dyDescent="0.25">
      <c r="A241" t="s">
        <v>672</v>
      </c>
      <c r="B241">
        <v>34</v>
      </c>
      <c r="C241">
        <v>34</v>
      </c>
      <c r="D241" t="s">
        <v>673</v>
      </c>
      <c r="E241">
        <v>44.923000000000002</v>
      </c>
      <c r="F241">
        <v>183</v>
      </c>
      <c r="G241">
        <v>167</v>
      </c>
      <c r="H241">
        <v>6</v>
      </c>
    </row>
    <row r="242" spans="1:8" x14ac:dyDescent="0.25">
      <c r="A242" t="s">
        <v>674</v>
      </c>
      <c r="B242">
        <v>35</v>
      </c>
      <c r="C242">
        <v>35</v>
      </c>
      <c r="D242" t="s">
        <v>675</v>
      </c>
      <c r="E242">
        <v>44.429000000000002</v>
      </c>
      <c r="F242">
        <v>176</v>
      </c>
      <c r="G242">
        <v>168</v>
      </c>
      <c r="H242">
        <v>8</v>
      </c>
    </row>
    <row r="243" spans="1:8" x14ac:dyDescent="0.25">
      <c r="A243" t="s">
        <v>676</v>
      </c>
      <c r="B243">
        <v>36</v>
      </c>
      <c r="C243">
        <v>36</v>
      </c>
      <c r="D243" t="s">
        <v>479</v>
      </c>
      <c r="E243">
        <v>43.982999999999997</v>
      </c>
      <c r="F243">
        <v>189</v>
      </c>
      <c r="G243">
        <v>168</v>
      </c>
      <c r="H243">
        <v>8</v>
      </c>
    </row>
    <row r="244" spans="1:8" x14ac:dyDescent="0.25">
      <c r="A244" t="s">
        <v>677</v>
      </c>
      <c r="B244">
        <v>37</v>
      </c>
      <c r="C244">
        <v>37</v>
      </c>
      <c r="D244" t="s">
        <v>678</v>
      </c>
      <c r="E244">
        <v>44.033999999999999</v>
      </c>
      <c r="F244">
        <v>198</v>
      </c>
      <c r="G244">
        <v>167</v>
      </c>
      <c r="H244">
        <v>5</v>
      </c>
    </row>
    <row r="245" spans="1:8" x14ac:dyDescent="0.25">
      <c r="A245" t="s">
        <v>679</v>
      </c>
      <c r="B245">
        <v>38</v>
      </c>
      <c r="C245">
        <v>38</v>
      </c>
      <c r="D245" t="s">
        <v>680</v>
      </c>
      <c r="E245">
        <v>44.534999999999997</v>
      </c>
      <c r="F245">
        <v>152</v>
      </c>
      <c r="G245">
        <v>166</v>
      </c>
      <c r="H245">
        <v>7</v>
      </c>
    </row>
    <row r="246" spans="1:8" x14ac:dyDescent="0.25">
      <c r="A246" t="s">
        <v>681</v>
      </c>
      <c r="B246">
        <v>39</v>
      </c>
      <c r="C246">
        <v>39</v>
      </c>
      <c r="D246" t="s">
        <v>253</v>
      </c>
      <c r="E246">
        <v>44.137</v>
      </c>
      <c r="F246">
        <v>174</v>
      </c>
      <c r="G246">
        <v>166</v>
      </c>
      <c r="H246">
        <v>9</v>
      </c>
    </row>
    <row r="247" spans="1:8" x14ac:dyDescent="0.25">
      <c r="A247" t="s">
        <v>682</v>
      </c>
      <c r="B247">
        <v>40</v>
      </c>
      <c r="C247">
        <v>40</v>
      </c>
      <c r="D247" t="s">
        <v>683</v>
      </c>
      <c r="E247">
        <v>43.634999999999998</v>
      </c>
      <c r="F247">
        <v>182</v>
      </c>
      <c r="G247">
        <v>166</v>
      </c>
      <c r="H247">
        <v>5</v>
      </c>
    </row>
    <row r="248" spans="1:8" x14ac:dyDescent="0.25">
      <c r="A248" t="s">
        <v>684</v>
      </c>
      <c r="B248">
        <v>41</v>
      </c>
      <c r="C248">
        <v>41</v>
      </c>
      <c r="D248" t="s">
        <v>685</v>
      </c>
      <c r="E248">
        <v>43.902000000000001</v>
      </c>
      <c r="F248">
        <v>203</v>
      </c>
      <c r="G248">
        <v>171</v>
      </c>
      <c r="H248">
        <v>7</v>
      </c>
    </row>
    <row r="249" spans="1:8" x14ac:dyDescent="0.25">
      <c r="A249" t="s">
        <v>686</v>
      </c>
      <c r="B249">
        <v>42</v>
      </c>
      <c r="C249">
        <v>42</v>
      </c>
      <c r="D249" t="s">
        <v>687</v>
      </c>
      <c r="E249">
        <v>43.631</v>
      </c>
      <c r="F249">
        <v>186</v>
      </c>
      <c r="G249">
        <v>167</v>
      </c>
      <c r="H249">
        <v>8</v>
      </c>
    </row>
    <row r="250" spans="1:8" x14ac:dyDescent="0.25">
      <c r="A250" t="s">
        <v>688</v>
      </c>
      <c r="B250">
        <v>43</v>
      </c>
      <c r="C250">
        <v>43</v>
      </c>
      <c r="D250" t="s">
        <v>689</v>
      </c>
      <c r="E250">
        <v>43.488999999999997</v>
      </c>
      <c r="F250">
        <v>169</v>
      </c>
      <c r="G250">
        <v>166</v>
      </c>
      <c r="H250">
        <v>6</v>
      </c>
    </row>
    <row r="251" spans="1:8" x14ac:dyDescent="0.25">
      <c r="A251" t="s">
        <v>690</v>
      </c>
      <c r="B251">
        <v>44</v>
      </c>
      <c r="C251">
        <v>44</v>
      </c>
      <c r="D251" t="s">
        <v>691</v>
      </c>
      <c r="E251">
        <v>11.464</v>
      </c>
      <c r="F251">
        <v>271</v>
      </c>
      <c r="G251">
        <v>180</v>
      </c>
      <c r="H251">
        <v>5</v>
      </c>
    </row>
    <row r="252" spans="1:8" x14ac:dyDescent="0.25">
      <c r="A252" t="s">
        <v>692</v>
      </c>
      <c r="B252">
        <v>45</v>
      </c>
      <c r="C252">
        <v>45</v>
      </c>
      <c r="D252" t="s">
        <v>693</v>
      </c>
      <c r="E252">
        <v>42.954000000000001</v>
      </c>
      <c r="F252">
        <v>269</v>
      </c>
      <c r="G252">
        <v>180</v>
      </c>
      <c r="H252">
        <v>7</v>
      </c>
    </row>
    <row r="253" spans="1:8" x14ac:dyDescent="0.25">
      <c r="A253" t="s">
        <v>694</v>
      </c>
      <c r="B253">
        <v>46</v>
      </c>
      <c r="C253">
        <v>46</v>
      </c>
      <c r="D253" t="s">
        <v>695</v>
      </c>
      <c r="E253">
        <v>42.8</v>
      </c>
      <c r="F253">
        <v>260</v>
      </c>
      <c r="G253">
        <v>181</v>
      </c>
      <c r="H253">
        <v>7</v>
      </c>
    </row>
    <row r="254" spans="1:8" x14ac:dyDescent="0.25">
      <c r="A254" t="s">
        <v>696</v>
      </c>
      <c r="B254">
        <v>47</v>
      </c>
      <c r="C254">
        <v>47</v>
      </c>
      <c r="D254" t="s">
        <v>697</v>
      </c>
      <c r="E254">
        <v>42.83</v>
      </c>
      <c r="F254">
        <v>238</v>
      </c>
      <c r="G254">
        <v>181</v>
      </c>
      <c r="H254">
        <v>7</v>
      </c>
    </row>
    <row r="255" spans="1:8" x14ac:dyDescent="0.25">
      <c r="A255" t="s">
        <v>698</v>
      </c>
      <c r="B255">
        <v>48</v>
      </c>
      <c r="C255">
        <v>48</v>
      </c>
      <c r="D255" t="s">
        <v>699</v>
      </c>
      <c r="E255">
        <v>40.875</v>
      </c>
      <c r="F255">
        <v>274</v>
      </c>
      <c r="G255">
        <v>180</v>
      </c>
      <c r="H255">
        <v>6</v>
      </c>
    </row>
    <row r="256" spans="1:8" x14ac:dyDescent="0.25">
      <c r="A256" t="s">
        <v>700</v>
      </c>
      <c r="B256">
        <v>49</v>
      </c>
      <c r="C256">
        <v>49</v>
      </c>
      <c r="D256" t="s">
        <v>701</v>
      </c>
      <c r="E256">
        <v>42.523000000000003</v>
      </c>
      <c r="F256">
        <v>272</v>
      </c>
      <c r="G256">
        <v>180</v>
      </c>
      <c r="H256">
        <v>7</v>
      </c>
    </row>
    <row r="257" spans="1:8" x14ac:dyDescent="0.25">
      <c r="A257" t="s">
        <v>702</v>
      </c>
      <c r="B257">
        <v>50</v>
      </c>
      <c r="C257">
        <v>50</v>
      </c>
      <c r="D257" t="s">
        <v>703</v>
      </c>
      <c r="E257">
        <v>43.439</v>
      </c>
      <c r="F257">
        <v>269</v>
      </c>
      <c r="G257">
        <v>179</v>
      </c>
      <c r="H257">
        <v>7</v>
      </c>
    </row>
    <row r="258" spans="1:8" x14ac:dyDescent="0.25">
      <c r="A258" t="s">
        <v>704</v>
      </c>
      <c r="B258">
        <v>51</v>
      </c>
      <c r="C258">
        <v>51</v>
      </c>
      <c r="D258" t="s">
        <v>593</v>
      </c>
      <c r="E258">
        <v>43.654000000000003</v>
      </c>
      <c r="F258">
        <v>247</v>
      </c>
      <c r="G258">
        <v>179</v>
      </c>
      <c r="H258">
        <v>7</v>
      </c>
    </row>
    <row r="259" spans="1:8" x14ac:dyDescent="0.25">
      <c r="A259" t="s">
        <v>705</v>
      </c>
      <c r="B259">
        <v>52</v>
      </c>
      <c r="C259">
        <v>52</v>
      </c>
      <c r="D259" t="s">
        <v>706</v>
      </c>
      <c r="E259">
        <v>42.88</v>
      </c>
      <c r="F259">
        <v>274</v>
      </c>
      <c r="G259">
        <v>180</v>
      </c>
      <c r="H259">
        <v>6</v>
      </c>
    </row>
    <row r="260" spans="1:8" x14ac:dyDescent="0.25">
      <c r="A260" t="s">
        <v>707</v>
      </c>
      <c r="B260">
        <v>53</v>
      </c>
      <c r="C260">
        <v>53</v>
      </c>
      <c r="D260" t="s">
        <v>708</v>
      </c>
      <c r="E260">
        <v>42.387</v>
      </c>
      <c r="F260">
        <v>237</v>
      </c>
      <c r="G260">
        <v>180</v>
      </c>
      <c r="H260">
        <v>7</v>
      </c>
    </row>
    <row r="261" spans="1:8" x14ac:dyDescent="0.25">
      <c r="A261" t="s">
        <v>709</v>
      </c>
      <c r="B261">
        <v>54</v>
      </c>
      <c r="C261">
        <v>54</v>
      </c>
      <c r="D261" t="s">
        <v>710</v>
      </c>
      <c r="E261">
        <v>42.662999999999997</v>
      </c>
      <c r="F261">
        <v>240</v>
      </c>
      <c r="G261">
        <v>180</v>
      </c>
      <c r="H261">
        <v>5</v>
      </c>
    </row>
    <row r="262" spans="1:8" x14ac:dyDescent="0.25">
      <c r="A262" t="s">
        <v>711</v>
      </c>
      <c r="B262">
        <v>55</v>
      </c>
      <c r="C262">
        <v>55</v>
      </c>
      <c r="D262" t="s">
        <v>712</v>
      </c>
      <c r="E262">
        <v>43.692</v>
      </c>
      <c r="F262">
        <v>270</v>
      </c>
      <c r="G262">
        <v>180</v>
      </c>
      <c r="H262">
        <v>8</v>
      </c>
    </row>
    <row r="263" spans="1:8" x14ac:dyDescent="0.25">
      <c r="A263" t="s">
        <v>713</v>
      </c>
      <c r="B263">
        <v>56</v>
      </c>
      <c r="C263">
        <v>56</v>
      </c>
      <c r="D263" t="s">
        <v>263</v>
      </c>
      <c r="E263">
        <v>43.881</v>
      </c>
      <c r="F263">
        <v>258</v>
      </c>
      <c r="G263">
        <v>180</v>
      </c>
      <c r="H263">
        <v>7</v>
      </c>
    </row>
    <row r="264" spans="1:8" x14ac:dyDescent="0.25">
      <c r="A264" t="s">
        <v>714</v>
      </c>
      <c r="B264">
        <v>57</v>
      </c>
      <c r="C264">
        <v>57</v>
      </c>
      <c r="D264" t="s">
        <v>712</v>
      </c>
      <c r="E264">
        <v>43.692</v>
      </c>
      <c r="F264">
        <v>249</v>
      </c>
      <c r="G264">
        <v>180</v>
      </c>
      <c r="H264">
        <v>6</v>
      </c>
    </row>
    <row r="265" spans="1:8" x14ac:dyDescent="0.25">
      <c r="A265" t="s">
        <v>715</v>
      </c>
      <c r="B265">
        <v>58</v>
      </c>
      <c r="C265">
        <v>58</v>
      </c>
      <c r="D265" t="s">
        <v>577</v>
      </c>
      <c r="E265">
        <v>43.313000000000002</v>
      </c>
      <c r="F265">
        <v>261</v>
      </c>
      <c r="G265">
        <v>180</v>
      </c>
      <c r="H265">
        <v>7</v>
      </c>
    </row>
    <row r="266" spans="1:8" x14ac:dyDescent="0.25">
      <c r="A266" t="s">
        <v>716</v>
      </c>
      <c r="B266">
        <v>59</v>
      </c>
      <c r="C266">
        <v>59</v>
      </c>
      <c r="D266" t="s">
        <v>717</v>
      </c>
      <c r="E266">
        <v>43.624000000000002</v>
      </c>
      <c r="F266">
        <v>247</v>
      </c>
      <c r="G266">
        <v>179</v>
      </c>
      <c r="H266">
        <v>7</v>
      </c>
    </row>
    <row r="267" spans="1:8" x14ac:dyDescent="0.25">
      <c r="A267" t="s">
        <v>718</v>
      </c>
      <c r="B267">
        <v>60</v>
      </c>
      <c r="C267">
        <v>60</v>
      </c>
      <c r="D267" t="s">
        <v>719</v>
      </c>
      <c r="E267">
        <v>42.960999999999999</v>
      </c>
      <c r="F267">
        <v>227</v>
      </c>
      <c r="G267">
        <v>181</v>
      </c>
      <c r="H267">
        <v>7</v>
      </c>
    </row>
    <row r="268" spans="1:8" x14ac:dyDescent="0.25">
      <c r="A268" t="s">
        <v>720</v>
      </c>
      <c r="B268">
        <v>61</v>
      </c>
      <c r="C268">
        <v>61</v>
      </c>
      <c r="D268" t="s">
        <v>721</v>
      </c>
      <c r="E268">
        <v>43.16</v>
      </c>
      <c r="F268">
        <v>253</v>
      </c>
      <c r="G268">
        <v>180</v>
      </c>
      <c r="H268">
        <v>7</v>
      </c>
    </row>
    <row r="269" spans="1:8" x14ac:dyDescent="0.25">
      <c r="A269" t="s">
        <v>722</v>
      </c>
      <c r="B269">
        <v>62</v>
      </c>
      <c r="C269">
        <v>62</v>
      </c>
      <c r="D269" t="s">
        <v>723</v>
      </c>
      <c r="E269">
        <v>43.774000000000001</v>
      </c>
      <c r="F269">
        <v>249</v>
      </c>
      <c r="G269">
        <v>180</v>
      </c>
      <c r="H269">
        <v>8</v>
      </c>
    </row>
    <row r="270" spans="1:8" x14ac:dyDescent="0.25">
      <c r="A270" t="s">
        <v>724</v>
      </c>
      <c r="B270">
        <v>63</v>
      </c>
      <c r="C270">
        <v>63</v>
      </c>
      <c r="D270" t="s">
        <v>725</v>
      </c>
      <c r="E270">
        <v>43.515000000000001</v>
      </c>
      <c r="F270">
        <v>223</v>
      </c>
      <c r="G270">
        <v>180</v>
      </c>
      <c r="H270">
        <v>7</v>
      </c>
    </row>
    <row r="271" spans="1:8" x14ac:dyDescent="0.25">
      <c r="A271" t="s">
        <v>726</v>
      </c>
      <c r="B271">
        <v>64</v>
      </c>
      <c r="C271">
        <v>64</v>
      </c>
      <c r="D271" t="s">
        <v>727</v>
      </c>
      <c r="E271">
        <v>42.429000000000002</v>
      </c>
      <c r="F271">
        <v>251</v>
      </c>
      <c r="G271">
        <v>180</v>
      </c>
      <c r="H271">
        <v>5</v>
      </c>
    </row>
    <row r="272" spans="1:8" x14ac:dyDescent="0.25">
      <c r="A272" t="s">
        <v>728</v>
      </c>
      <c r="B272">
        <v>65</v>
      </c>
      <c r="C272">
        <v>65</v>
      </c>
      <c r="D272" t="s">
        <v>729</v>
      </c>
      <c r="E272">
        <v>43.936999999999998</v>
      </c>
      <c r="F272">
        <v>264</v>
      </c>
      <c r="G272">
        <v>180</v>
      </c>
      <c r="H272">
        <v>8</v>
      </c>
    </row>
    <row r="273" spans="1:8" x14ac:dyDescent="0.25">
      <c r="A273" t="s">
        <v>730</v>
      </c>
      <c r="B273">
        <v>66</v>
      </c>
      <c r="C273">
        <v>66</v>
      </c>
      <c r="D273" t="s">
        <v>731</v>
      </c>
      <c r="E273">
        <v>43.23</v>
      </c>
      <c r="F273">
        <v>248</v>
      </c>
      <c r="G273">
        <v>180</v>
      </c>
      <c r="H273">
        <v>9</v>
      </c>
    </row>
    <row r="274" spans="1:8" x14ac:dyDescent="0.25">
      <c r="A274" t="s">
        <v>732</v>
      </c>
      <c r="B274">
        <v>67</v>
      </c>
      <c r="C274">
        <v>67</v>
      </c>
      <c r="D274" t="s">
        <v>733</v>
      </c>
      <c r="E274">
        <v>43.872999999999998</v>
      </c>
      <c r="F274">
        <v>249</v>
      </c>
      <c r="G274">
        <v>179</v>
      </c>
      <c r="H274">
        <v>9</v>
      </c>
    </row>
    <row r="275" spans="1:8" x14ac:dyDescent="0.25">
      <c r="A275" t="s">
        <v>734</v>
      </c>
      <c r="B275">
        <v>68</v>
      </c>
      <c r="C275">
        <v>68</v>
      </c>
      <c r="D275" t="s">
        <v>735</v>
      </c>
      <c r="E275">
        <v>44.085000000000001</v>
      </c>
      <c r="F275">
        <v>265</v>
      </c>
      <c r="G275">
        <v>180</v>
      </c>
      <c r="H275">
        <v>7</v>
      </c>
    </row>
    <row r="276" spans="1:8" x14ac:dyDescent="0.25">
      <c r="A276" t="s">
        <v>736</v>
      </c>
      <c r="B276">
        <v>69</v>
      </c>
      <c r="C276">
        <v>69</v>
      </c>
      <c r="D276" t="s">
        <v>737</v>
      </c>
      <c r="E276">
        <v>43.764000000000003</v>
      </c>
      <c r="F276">
        <v>273</v>
      </c>
      <c r="G276">
        <v>180</v>
      </c>
      <c r="H276">
        <v>7</v>
      </c>
    </row>
    <row r="277" spans="1:8" x14ac:dyDescent="0.25">
      <c r="A277" t="s">
        <v>738</v>
      </c>
      <c r="B277">
        <v>70</v>
      </c>
      <c r="C277">
        <v>70</v>
      </c>
      <c r="D277" t="s">
        <v>739</v>
      </c>
      <c r="E277">
        <v>43.597000000000001</v>
      </c>
      <c r="F277">
        <v>250</v>
      </c>
      <c r="G277">
        <v>180</v>
      </c>
      <c r="H277">
        <v>9</v>
      </c>
    </row>
    <row r="278" spans="1:8" x14ac:dyDescent="0.25">
      <c r="A278" t="s">
        <v>740</v>
      </c>
      <c r="B278">
        <v>71</v>
      </c>
      <c r="C278">
        <v>71</v>
      </c>
      <c r="D278" t="s">
        <v>741</v>
      </c>
      <c r="E278">
        <v>42.749000000000002</v>
      </c>
      <c r="F278">
        <v>208</v>
      </c>
      <c r="G278">
        <v>180</v>
      </c>
      <c r="H278">
        <v>5</v>
      </c>
    </row>
    <row r="279" spans="1:8" x14ac:dyDescent="0.25">
      <c r="A279" t="s">
        <v>742</v>
      </c>
      <c r="B279">
        <v>72</v>
      </c>
      <c r="C279">
        <v>72</v>
      </c>
      <c r="D279" t="s">
        <v>743</v>
      </c>
      <c r="E279">
        <v>43.536999999999999</v>
      </c>
      <c r="F279">
        <v>216</v>
      </c>
      <c r="G279">
        <v>180</v>
      </c>
      <c r="H279">
        <v>9</v>
      </c>
    </row>
    <row r="280" spans="1:8" x14ac:dyDescent="0.25">
      <c r="A280" t="s">
        <v>744</v>
      </c>
      <c r="B280">
        <v>73</v>
      </c>
      <c r="C280">
        <v>73</v>
      </c>
      <c r="D280" t="s">
        <v>643</v>
      </c>
      <c r="E280">
        <v>43.865000000000002</v>
      </c>
      <c r="F280">
        <v>181</v>
      </c>
      <c r="G280">
        <v>180</v>
      </c>
      <c r="H280">
        <v>7</v>
      </c>
    </row>
    <row r="281" spans="1:8" x14ac:dyDescent="0.25">
      <c r="A281" t="s">
        <v>745</v>
      </c>
      <c r="B281">
        <v>74</v>
      </c>
      <c r="C281">
        <v>74</v>
      </c>
      <c r="D281" t="s">
        <v>746</v>
      </c>
      <c r="E281">
        <v>43.79</v>
      </c>
      <c r="F281">
        <v>175</v>
      </c>
      <c r="G281">
        <v>180</v>
      </c>
      <c r="H281">
        <v>6</v>
      </c>
    </row>
    <row r="282" spans="1:8" x14ac:dyDescent="0.25">
      <c r="A282" t="s">
        <v>747</v>
      </c>
      <c r="B282">
        <v>75</v>
      </c>
      <c r="C282">
        <v>75</v>
      </c>
      <c r="D282" t="s">
        <v>601</v>
      </c>
      <c r="E282">
        <v>43.905999999999999</v>
      </c>
      <c r="F282">
        <v>174</v>
      </c>
      <c r="G282">
        <v>180</v>
      </c>
      <c r="H282">
        <v>6</v>
      </c>
    </row>
    <row r="283" spans="1:8" x14ac:dyDescent="0.25">
      <c r="A283" t="s">
        <v>748</v>
      </c>
      <c r="B283">
        <v>76</v>
      </c>
      <c r="C283">
        <v>76</v>
      </c>
      <c r="D283" t="s">
        <v>749</v>
      </c>
      <c r="E283">
        <v>42.939</v>
      </c>
      <c r="F283">
        <v>209</v>
      </c>
      <c r="G283">
        <v>180</v>
      </c>
      <c r="H283">
        <v>8</v>
      </c>
    </row>
    <row r="284" spans="1:8" x14ac:dyDescent="0.25">
      <c r="A284" t="s">
        <v>750</v>
      </c>
      <c r="B284">
        <v>77</v>
      </c>
      <c r="C284">
        <v>77</v>
      </c>
      <c r="D284" t="s">
        <v>751</v>
      </c>
      <c r="E284">
        <v>43.703000000000003</v>
      </c>
      <c r="F284">
        <v>236</v>
      </c>
      <c r="G284">
        <v>180</v>
      </c>
      <c r="H284">
        <v>7</v>
      </c>
    </row>
    <row r="285" spans="1:8" x14ac:dyDescent="0.25">
      <c r="A285" t="s">
        <v>752</v>
      </c>
      <c r="B285">
        <v>78</v>
      </c>
      <c r="C285">
        <v>78</v>
      </c>
      <c r="D285" t="s">
        <v>753</v>
      </c>
      <c r="E285">
        <v>11.467000000000001</v>
      </c>
      <c r="F285">
        <v>192</v>
      </c>
      <c r="G285">
        <v>179</v>
      </c>
      <c r="H285">
        <v>7</v>
      </c>
    </row>
    <row r="286" spans="1:8" x14ac:dyDescent="0.25">
      <c r="A286" t="s">
        <v>754</v>
      </c>
      <c r="B286">
        <v>79</v>
      </c>
      <c r="C286">
        <v>79</v>
      </c>
      <c r="D286" t="s">
        <v>755</v>
      </c>
      <c r="E286">
        <v>43.131999999999998</v>
      </c>
      <c r="F286">
        <v>268</v>
      </c>
      <c r="G286">
        <v>179</v>
      </c>
      <c r="H286">
        <v>6</v>
      </c>
    </row>
    <row r="287" spans="1:8" x14ac:dyDescent="0.25">
      <c r="A287" t="s">
        <v>756</v>
      </c>
      <c r="B287">
        <v>80</v>
      </c>
      <c r="C287">
        <v>80</v>
      </c>
      <c r="D287" t="s">
        <v>757</v>
      </c>
      <c r="E287">
        <v>43.485999999999997</v>
      </c>
      <c r="F287">
        <v>261</v>
      </c>
      <c r="G287">
        <v>179</v>
      </c>
      <c r="H287">
        <v>7</v>
      </c>
    </row>
    <row r="288" spans="1:8" x14ac:dyDescent="0.25">
      <c r="A288" t="s">
        <v>758</v>
      </c>
      <c r="B288">
        <v>81</v>
      </c>
      <c r="C288">
        <v>81</v>
      </c>
      <c r="D288" t="s">
        <v>759</v>
      </c>
      <c r="E288">
        <v>42.762999999999998</v>
      </c>
      <c r="F288">
        <v>256</v>
      </c>
      <c r="G288">
        <v>178</v>
      </c>
      <c r="H288">
        <v>6</v>
      </c>
    </row>
    <row r="289" spans="1:8" x14ac:dyDescent="0.25">
      <c r="A289" t="s">
        <v>760</v>
      </c>
      <c r="B289">
        <v>82</v>
      </c>
      <c r="C289">
        <v>82</v>
      </c>
      <c r="D289" t="s">
        <v>761</v>
      </c>
      <c r="E289">
        <v>43.238999999999997</v>
      </c>
      <c r="F289">
        <v>275</v>
      </c>
      <c r="G289">
        <v>178</v>
      </c>
      <c r="H289">
        <v>7</v>
      </c>
    </row>
    <row r="290" spans="1:8" x14ac:dyDescent="0.25">
      <c r="A290" t="s">
        <v>762</v>
      </c>
      <c r="B290">
        <v>83</v>
      </c>
      <c r="C290">
        <v>83</v>
      </c>
      <c r="D290" t="s">
        <v>763</v>
      </c>
      <c r="E290">
        <v>43.646000000000001</v>
      </c>
      <c r="F290">
        <v>291</v>
      </c>
      <c r="G290">
        <v>178</v>
      </c>
      <c r="H290">
        <v>8</v>
      </c>
    </row>
    <row r="291" spans="1:8" x14ac:dyDescent="0.25">
      <c r="A291" t="s">
        <v>764</v>
      </c>
      <c r="B291">
        <v>84</v>
      </c>
      <c r="C291">
        <v>84</v>
      </c>
      <c r="D291" t="s">
        <v>765</v>
      </c>
      <c r="E291">
        <v>43.999000000000002</v>
      </c>
      <c r="F291">
        <v>274</v>
      </c>
      <c r="G291">
        <v>178</v>
      </c>
      <c r="H291">
        <v>7</v>
      </c>
    </row>
    <row r="292" spans="1:8" x14ac:dyDescent="0.25">
      <c r="A292" t="s">
        <v>766</v>
      </c>
      <c r="B292">
        <v>85</v>
      </c>
      <c r="C292">
        <v>85</v>
      </c>
      <c r="D292" t="s">
        <v>767</v>
      </c>
      <c r="E292">
        <v>44.058</v>
      </c>
      <c r="F292">
        <v>274</v>
      </c>
      <c r="G292">
        <v>179</v>
      </c>
      <c r="H292">
        <v>9</v>
      </c>
    </row>
    <row r="293" spans="1:8" x14ac:dyDescent="0.25">
      <c r="A293" t="s">
        <v>768</v>
      </c>
      <c r="B293">
        <v>86</v>
      </c>
      <c r="C293">
        <v>86</v>
      </c>
      <c r="D293" t="s">
        <v>291</v>
      </c>
      <c r="E293">
        <v>43.991</v>
      </c>
      <c r="F293">
        <v>265</v>
      </c>
      <c r="G293">
        <v>178</v>
      </c>
      <c r="H293">
        <v>6</v>
      </c>
    </row>
    <row r="294" spans="1:8" x14ac:dyDescent="0.25">
      <c r="A294" t="s">
        <v>769</v>
      </c>
      <c r="B294">
        <v>87</v>
      </c>
      <c r="C294">
        <v>87</v>
      </c>
      <c r="D294" t="s">
        <v>770</v>
      </c>
      <c r="E294">
        <v>43.54</v>
      </c>
      <c r="F294">
        <v>245</v>
      </c>
      <c r="G294">
        <v>178</v>
      </c>
      <c r="H294">
        <v>8</v>
      </c>
    </row>
    <row r="295" spans="1:8" x14ac:dyDescent="0.25">
      <c r="A295" t="s">
        <v>771</v>
      </c>
      <c r="B295">
        <v>88</v>
      </c>
      <c r="C295">
        <v>88</v>
      </c>
      <c r="D295" t="s">
        <v>772</v>
      </c>
      <c r="E295">
        <v>44.146999999999998</v>
      </c>
      <c r="F295">
        <v>248</v>
      </c>
      <c r="G295">
        <v>178</v>
      </c>
      <c r="H295">
        <v>5</v>
      </c>
    </row>
    <row r="296" spans="1:8" x14ac:dyDescent="0.25">
      <c r="A296" t="s">
        <v>773</v>
      </c>
      <c r="B296">
        <v>89</v>
      </c>
      <c r="C296">
        <v>89</v>
      </c>
      <c r="D296" t="s">
        <v>774</v>
      </c>
      <c r="E296">
        <v>43.334000000000003</v>
      </c>
      <c r="F296">
        <v>199</v>
      </c>
      <c r="G296">
        <v>180</v>
      </c>
      <c r="H296">
        <v>11</v>
      </c>
    </row>
    <row r="297" spans="1:8" x14ac:dyDescent="0.25">
      <c r="A297" t="s">
        <v>775</v>
      </c>
      <c r="B297">
        <v>90</v>
      </c>
      <c r="C297">
        <v>90</v>
      </c>
      <c r="D297" t="s">
        <v>297</v>
      </c>
      <c r="E297">
        <v>44.08</v>
      </c>
      <c r="F297">
        <v>261</v>
      </c>
      <c r="G297">
        <v>178</v>
      </c>
      <c r="H297">
        <v>7</v>
      </c>
    </row>
    <row r="298" spans="1:8" x14ac:dyDescent="0.25">
      <c r="A298" t="s">
        <v>776</v>
      </c>
      <c r="B298">
        <v>91</v>
      </c>
      <c r="C298">
        <v>91</v>
      </c>
      <c r="D298" t="s">
        <v>777</v>
      </c>
      <c r="E298">
        <v>44.281999999999996</v>
      </c>
      <c r="F298">
        <v>269</v>
      </c>
      <c r="G298">
        <v>178</v>
      </c>
      <c r="H298">
        <v>7</v>
      </c>
    </row>
    <row r="299" spans="1:8" x14ac:dyDescent="0.25">
      <c r="A299" t="s">
        <v>778</v>
      </c>
      <c r="B299">
        <v>92</v>
      </c>
      <c r="C299">
        <v>92</v>
      </c>
      <c r="D299" t="s">
        <v>779</v>
      </c>
      <c r="E299">
        <v>44.357999999999997</v>
      </c>
      <c r="F299">
        <v>278</v>
      </c>
      <c r="G299">
        <v>178</v>
      </c>
      <c r="H299">
        <v>6</v>
      </c>
    </row>
    <row r="300" spans="1:8" x14ac:dyDescent="0.25">
      <c r="A300" t="s">
        <v>780</v>
      </c>
      <c r="B300">
        <v>93</v>
      </c>
      <c r="C300">
        <v>93</v>
      </c>
      <c r="D300" t="s">
        <v>781</v>
      </c>
      <c r="E300">
        <v>44.588999999999999</v>
      </c>
      <c r="F300">
        <v>279</v>
      </c>
      <c r="G300">
        <v>179</v>
      </c>
      <c r="H300">
        <v>7</v>
      </c>
    </row>
    <row r="301" spans="1:8" x14ac:dyDescent="0.25">
      <c r="A301" t="s">
        <v>782</v>
      </c>
      <c r="B301">
        <v>94</v>
      </c>
      <c r="C301">
        <v>94</v>
      </c>
      <c r="D301" t="s">
        <v>281</v>
      </c>
      <c r="E301">
        <v>44.56</v>
      </c>
      <c r="F301">
        <v>261</v>
      </c>
      <c r="G301">
        <v>179</v>
      </c>
      <c r="H301">
        <v>6</v>
      </c>
    </row>
    <row r="302" spans="1:8" x14ac:dyDescent="0.25">
      <c r="A302" t="s">
        <v>783</v>
      </c>
      <c r="B302">
        <v>95</v>
      </c>
      <c r="C302">
        <v>95</v>
      </c>
      <c r="D302" t="s">
        <v>784</v>
      </c>
      <c r="E302">
        <v>44.759</v>
      </c>
      <c r="F302">
        <v>250</v>
      </c>
      <c r="G302">
        <v>179</v>
      </c>
      <c r="H302">
        <v>7</v>
      </c>
    </row>
    <row r="303" spans="1:8" x14ac:dyDescent="0.25">
      <c r="A303" t="s">
        <v>785</v>
      </c>
      <c r="B303">
        <v>96</v>
      </c>
      <c r="C303">
        <v>96</v>
      </c>
      <c r="D303" t="s">
        <v>520</v>
      </c>
      <c r="E303">
        <v>44.402999999999999</v>
      </c>
      <c r="F303">
        <v>160</v>
      </c>
      <c r="G303">
        <v>180</v>
      </c>
      <c r="H303">
        <v>8</v>
      </c>
    </row>
    <row r="304" spans="1:8" x14ac:dyDescent="0.25">
      <c r="A304" t="s">
        <v>786</v>
      </c>
      <c r="B304">
        <v>97</v>
      </c>
      <c r="C304">
        <v>97</v>
      </c>
      <c r="D304" t="s">
        <v>772</v>
      </c>
      <c r="E304">
        <v>44.146999999999998</v>
      </c>
      <c r="F304">
        <v>249</v>
      </c>
      <c r="G304">
        <v>178</v>
      </c>
      <c r="H304">
        <v>8</v>
      </c>
    </row>
    <row r="305" spans="1:8" x14ac:dyDescent="0.25">
      <c r="A305" t="s">
        <v>787</v>
      </c>
      <c r="B305">
        <v>98</v>
      </c>
      <c r="C305">
        <v>98</v>
      </c>
      <c r="D305" t="s">
        <v>788</v>
      </c>
      <c r="E305">
        <v>43.216000000000001</v>
      </c>
      <c r="F305">
        <v>270</v>
      </c>
      <c r="G305">
        <v>178</v>
      </c>
      <c r="H305">
        <v>7</v>
      </c>
    </row>
    <row r="306" spans="1:8" x14ac:dyDescent="0.25">
      <c r="A306" t="s">
        <v>789</v>
      </c>
      <c r="B306">
        <v>99</v>
      </c>
      <c r="C306">
        <v>99</v>
      </c>
      <c r="D306" t="s">
        <v>790</v>
      </c>
      <c r="E306">
        <v>43.768999999999998</v>
      </c>
      <c r="F306">
        <v>268</v>
      </c>
      <c r="G306">
        <v>178</v>
      </c>
      <c r="H306">
        <v>6</v>
      </c>
    </row>
    <row r="307" spans="1:8" x14ac:dyDescent="0.25">
      <c r="A307" t="s">
        <v>791</v>
      </c>
      <c r="B307">
        <v>100</v>
      </c>
      <c r="C307">
        <v>100</v>
      </c>
      <c r="D307" t="s">
        <v>792</v>
      </c>
      <c r="E307">
        <v>43.817</v>
      </c>
      <c r="F307">
        <v>287</v>
      </c>
      <c r="G307">
        <v>179</v>
      </c>
      <c r="H307">
        <v>6</v>
      </c>
    </row>
    <row r="308" spans="1:8" x14ac:dyDescent="0.25">
      <c r="A308" t="s">
        <v>793</v>
      </c>
      <c r="B308">
        <v>101</v>
      </c>
      <c r="C308">
        <v>101</v>
      </c>
      <c r="D308" t="s">
        <v>794</v>
      </c>
      <c r="E308">
        <v>44.13</v>
      </c>
      <c r="F308">
        <v>279</v>
      </c>
      <c r="G308">
        <v>178</v>
      </c>
      <c r="H308">
        <v>7</v>
      </c>
    </row>
    <row r="309" spans="1:8" x14ac:dyDescent="0.25">
      <c r="A309" t="s">
        <v>795</v>
      </c>
      <c r="B309">
        <v>102</v>
      </c>
      <c r="C309">
        <v>102</v>
      </c>
      <c r="D309" t="s">
        <v>796</v>
      </c>
      <c r="E309">
        <v>44.091999999999999</v>
      </c>
      <c r="F309">
        <v>287</v>
      </c>
      <c r="G309">
        <v>179</v>
      </c>
      <c r="H309">
        <v>5</v>
      </c>
    </row>
    <row r="310" spans="1:8" x14ac:dyDescent="0.25">
      <c r="A310" t="s">
        <v>797</v>
      </c>
      <c r="B310">
        <v>103</v>
      </c>
      <c r="C310">
        <v>103</v>
      </c>
      <c r="D310" t="s">
        <v>798</v>
      </c>
      <c r="E310">
        <v>44.210999999999999</v>
      </c>
      <c r="F310">
        <v>296</v>
      </c>
      <c r="G310">
        <v>179</v>
      </c>
      <c r="H310">
        <v>6</v>
      </c>
    </row>
    <row r="311" spans="1:8" x14ac:dyDescent="0.25">
      <c r="A311" t="s">
        <v>799</v>
      </c>
      <c r="B311">
        <v>104</v>
      </c>
      <c r="C311">
        <v>104</v>
      </c>
      <c r="D311" t="s">
        <v>800</v>
      </c>
      <c r="E311">
        <v>44.433</v>
      </c>
      <c r="F311">
        <v>275</v>
      </c>
      <c r="G311">
        <v>178</v>
      </c>
      <c r="H311">
        <v>7</v>
      </c>
    </row>
    <row r="312" spans="1:8" x14ac:dyDescent="0.25">
      <c r="A312" t="s">
        <v>801</v>
      </c>
      <c r="B312">
        <v>105</v>
      </c>
      <c r="C312">
        <v>105</v>
      </c>
      <c r="D312" t="s">
        <v>802</v>
      </c>
      <c r="E312">
        <v>44.536999999999999</v>
      </c>
      <c r="F312">
        <v>284</v>
      </c>
      <c r="G312">
        <v>178</v>
      </c>
      <c r="H312">
        <v>7</v>
      </c>
    </row>
    <row r="313" spans="1:8" x14ac:dyDescent="0.25">
      <c r="A313" t="s">
        <v>803</v>
      </c>
      <c r="B313">
        <v>106</v>
      </c>
      <c r="C313">
        <v>106</v>
      </c>
      <c r="D313" t="s">
        <v>794</v>
      </c>
      <c r="E313">
        <v>44.13</v>
      </c>
      <c r="F313">
        <v>287</v>
      </c>
      <c r="G313">
        <v>178</v>
      </c>
      <c r="H313">
        <v>8</v>
      </c>
    </row>
    <row r="314" spans="1:8" x14ac:dyDescent="0.25">
      <c r="A314" t="s">
        <v>804</v>
      </c>
      <c r="B314">
        <v>107</v>
      </c>
      <c r="C314">
        <v>107</v>
      </c>
      <c r="D314" t="s">
        <v>805</v>
      </c>
      <c r="E314">
        <v>44.375999999999998</v>
      </c>
      <c r="F314">
        <v>277</v>
      </c>
      <c r="G314">
        <v>179</v>
      </c>
      <c r="H314">
        <v>6</v>
      </c>
    </row>
    <row r="315" spans="1:8" x14ac:dyDescent="0.25">
      <c r="A315" t="s">
        <v>806</v>
      </c>
      <c r="B315">
        <v>108</v>
      </c>
      <c r="C315">
        <v>108</v>
      </c>
      <c r="D315" t="s">
        <v>807</v>
      </c>
      <c r="E315">
        <v>44.084000000000003</v>
      </c>
      <c r="F315">
        <v>286</v>
      </c>
      <c r="G315">
        <v>179</v>
      </c>
      <c r="H315">
        <v>7</v>
      </c>
    </row>
    <row r="316" spans="1:8" x14ac:dyDescent="0.25">
      <c r="A316" t="s">
        <v>808</v>
      </c>
      <c r="B316">
        <v>109</v>
      </c>
      <c r="C316">
        <v>111</v>
      </c>
      <c r="D316" t="s">
        <v>809</v>
      </c>
      <c r="E316">
        <v>11.337</v>
      </c>
      <c r="F316">
        <v>209</v>
      </c>
      <c r="G316">
        <v>166</v>
      </c>
      <c r="H316">
        <v>9</v>
      </c>
    </row>
    <row r="317" spans="1:8" x14ac:dyDescent="0.25">
      <c r="A317" t="s">
        <v>810</v>
      </c>
      <c r="B317">
        <v>110</v>
      </c>
      <c r="C317">
        <v>111</v>
      </c>
      <c r="D317" t="s">
        <v>811</v>
      </c>
      <c r="E317">
        <v>40.802</v>
      </c>
      <c r="F317">
        <v>216</v>
      </c>
      <c r="G317">
        <v>166</v>
      </c>
      <c r="H317">
        <v>9</v>
      </c>
    </row>
    <row r="318" spans="1:8" x14ac:dyDescent="0.25">
      <c r="A318" t="s">
        <v>812</v>
      </c>
      <c r="B318">
        <v>111</v>
      </c>
      <c r="C318">
        <v>111</v>
      </c>
      <c r="D318" t="s">
        <v>813</v>
      </c>
      <c r="E318">
        <v>41.542000000000002</v>
      </c>
      <c r="F318">
        <v>132</v>
      </c>
      <c r="G318">
        <v>165</v>
      </c>
      <c r="H318">
        <v>7</v>
      </c>
    </row>
    <row r="319" spans="1:8" x14ac:dyDescent="0.25">
      <c r="A319" t="s">
        <v>814</v>
      </c>
      <c r="B319">
        <v>112</v>
      </c>
      <c r="C319">
        <v>112</v>
      </c>
      <c r="D319" t="s">
        <v>815</v>
      </c>
      <c r="E319">
        <v>41.47</v>
      </c>
      <c r="F319">
        <v>164</v>
      </c>
      <c r="G319">
        <v>164</v>
      </c>
      <c r="H319">
        <v>10</v>
      </c>
    </row>
    <row r="320" spans="1:8" x14ac:dyDescent="0.25">
      <c r="A320" t="s">
        <v>816</v>
      </c>
      <c r="B320">
        <v>113</v>
      </c>
      <c r="C320">
        <v>113</v>
      </c>
      <c r="D320" t="s">
        <v>817</v>
      </c>
      <c r="E320">
        <v>41.003</v>
      </c>
      <c r="F320">
        <v>184</v>
      </c>
      <c r="G320">
        <v>164</v>
      </c>
      <c r="H320">
        <v>6</v>
      </c>
    </row>
    <row r="321" spans="1:8" x14ac:dyDescent="0.25">
      <c r="A321" t="s">
        <v>818</v>
      </c>
      <c r="B321">
        <v>114</v>
      </c>
      <c r="C321">
        <v>114</v>
      </c>
      <c r="D321" t="s">
        <v>819</v>
      </c>
      <c r="E321">
        <v>42.389000000000003</v>
      </c>
      <c r="F321">
        <v>189</v>
      </c>
      <c r="G321">
        <v>165</v>
      </c>
      <c r="H321">
        <v>9</v>
      </c>
    </row>
    <row r="322" spans="1:8" x14ac:dyDescent="0.25">
      <c r="A322" t="s">
        <v>820</v>
      </c>
      <c r="B322">
        <v>115</v>
      </c>
      <c r="C322">
        <v>115</v>
      </c>
      <c r="D322" t="s">
        <v>821</v>
      </c>
      <c r="E322">
        <v>41.710999999999999</v>
      </c>
      <c r="F322">
        <v>224</v>
      </c>
      <c r="G322">
        <v>168</v>
      </c>
      <c r="H322">
        <v>10</v>
      </c>
    </row>
    <row r="323" spans="1:8" x14ac:dyDescent="0.25">
      <c r="A323" t="s">
        <v>822</v>
      </c>
      <c r="B323">
        <v>116</v>
      </c>
      <c r="C323">
        <v>116</v>
      </c>
      <c r="D323" t="s">
        <v>823</v>
      </c>
      <c r="E323">
        <v>42.015999999999998</v>
      </c>
      <c r="F323">
        <v>205</v>
      </c>
      <c r="G323">
        <v>165</v>
      </c>
      <c r="H323">
        <v>10</v>
      </c>
    </row>
    <row r="324" spans="1:8" x14ac:dyDescent="0.25">
      <c r="A324" t="s">
        <v>824</v>
      </c>
      <c r="B324">
        <v>117</v>
      </c>
      <c r="C324">
        <v>117</v>
      </c>
      <c r="D324" t="s">
        <v>825</v>
      </c>
      <c r="E324">
        <v>43.295000000000002</v>
      </c>
      <c r="F324">
        <v>225</v>
      </c>
      <c r="G324">
        <v>170</v>
      </c>
      <c r="H324">
        <v>9</v>
      </c>
    </row>
    <row r="325" spans="1:8" x14ac:dyDescent="0.25">
      <c r="A325" t="s">
        <v>826</v>
      </c>
      <c r="B325">
        <v>118</v>
      </c>
      <c r="C325">
        <v>118</v>
      </c>
      <c r="D325" t="s">
        <v>827</v>
      </c>
      <c r="E325">
        <v>42.933999999999997</v>
      </c>
      <c r="F325">
        <v>217</v>
      </c>
      <c r="G325">
        <v>169</v>
      </c>
      <c r="H325">
        <v>8</v>
      </c>
    </row>
    <row r="326" spans="1:8" x14ac:dyDescent="0.25">
      <c r="A326" t="s">
        <v>828</v>
      </c>
      <c r="B326">
        <v>119</v>
      </c>
      <c r="C326">
        <v>119</v>
      </c>
      <c r="D326" t="s">
        <v>829</v>
      </c>
      <c r="E326">
        <v>42.965000000000003</v>
      </c>
      <c r="F326">
        <v>226</v>
      </c>
      <c r="G326">
        <v>173</v>
      </c>
      <c r="H326">
        <v>8</v>
      </c>
    </row>
    <row r="327" spans="1:8" x14ac:dyDescent="0.25">
      <c r="A327" t="s">
        <v>830</v>
      </c>
      <c r="B327">
        <v>120</v>
      </c>
      <c r="C327">
        <v>120</v>
      </c>
      <c r="D327" t="s">
        <v>831</v>
      </c>
      <c r="E327">
        <v>42.645000000000003</v>
      </c>
      <c r="F327">
        <v>201</v>
      </c>
      <c r="G327">
        <v>169</v>
      </c>
      <c r="H327">
        <v>9</v>
      </c>
    </row>
    <row r="328" spans="1:8" x14ac:dyDescent="0.25">
      <c r="A328" t="s">
        <v>832</v>
      </c>
      <c r="B328">
        <v>121</v>
      </c>
      <c r="C328">
        <v>121</v>
      </c>
      <c r="D328" t="s">
        <v>833</v>
      </c>
      <c r="E328">
        <v>42.093000000000004</v>
      </c>
      <c r="F328">
        <v>206</v>
      </c>
      <c r="G328">
        <v>166</v>
      </c>
      <c r="H328">
        <v>8</v>
      </c>
    </row>
    <row r="329" spans="1:8" x14ac:dyDescent="0.25">
      <c r="A329" t="s">
        <v>834</v>
      </c>
      <c r="B329">
        <v>122</v>
      </c>
      <c r="C329">
        <v>122</v>
      </c>
      <c r="D329" t="s">
        <v>835</v>
      </c>
      <c r="E329">
        <v>42.920999999999999</v>
      </c>
      <c r="F329">
        <v>191</v>
      </c>
      <c r="G329">
        <v>164</v>
      </c>
      <c r="H329">
        <v>8</v>
      </c>
    </row>
    <row r="330" spans="1:8" x14ac:dyDescent="0.25">
      <c r="A330" t="s">
        <v>836</v>
      </c>
      <c r="B330">
        <v>123</v>
      </c>
      <c r="C330">
        <v>123</v>
      </c>
      <c r="D330" t="s">
        <v>837</v>
      </c>
      <c r="E330">
        <v>42.691000000000003</v>
      </c>
      <c r="F330">
        <v>198</v>
      </c>
      <c r="G330">
        <v>165</v>
      </c>
      <c r="H330">
        <v>8</v>
      </c>
    </row>
    <row r="331" spans="1:8" x14ac:dyDescent="0.25">
      <c r="A331" t="s">
        <v>838</v>
      </c>
      <c r="B331">
        <v>124</v>
      </c>
      <c r="C331">
        <v>124</v>
      </c>
      <c r="D331" t="s">
        <v>839</v>
      </c>
      <c r="E331">
        <v>42.234000000000002</v>
      </c>
      <c r="F331">
        <v>204</v>
      </c>
      <c r="G331">
        <v>167</v>
      </c>
      <c r="H331">
        <v>8</v>
      </c>
    </row>
    <row r="332" spans="1:8" x14ac:dyDescent="0.25">
      <c r="A332" t="s">
        <v>840</v>
      </c>
      <c r="B332">
        <v>125</v>
      </c>
      <c r="C332">
        <v>125</v>
      </c>
      <c r="D332" t="s">
        <v>841</v>
      </c>
      <c r="E332">
        <v>42.094000000000001</v>
      </c>
      <c r="F332">
        <v>206</v>
      </c>
      <c r="G332">
        <v>164</v>
      </c>
      <c r="H332">
        <v>8</v>
      </c>
    </row>
    <row r="333" spans="1:8" x14ac:dyDescent="0.25">
      <c r="A333" t="s">
        <v>842</v>
      </c>
      <c r="B333">
        <v>126</v>
      </c>
      <c r="C333">
        <v>126</v>
      </c>
      <c r="D333" t="s">
        <v>843</v>
      </c>
      <c r="E333">
        <v>43.154000000000003</v>
      </c>
      <c r="F333">
        <v>143</v>
      </c>
      <c r="G333">
        <v>165</v>
      </c>
      <c r="H333">
        <v>9</v>
      </c>
    </row>
    <row r="334" spans="1:8" x14ac:dyDescent="0.25">
      <c r="A334" t="s">
        <v>844</v>
      </c>
      <c r="B334">
        <v>127</v>
      </c>
      <c r="C334">
        <v>127</v>
      </c>
      <c r="D334" t="s">
        <v>845</v>
      </c>
      <c r="E334">
        <v>42.213999999999999</v>
      </c>
      <c r="F334">
        <v>232</v>
      </c>
      <c r="G334">
        <v>168</v>
      </c>
      <c r="H334">
        <v>8</v>
      </c>
    </row>
    <row r="335" spans="1:8" x14ac:dyDescent="0.25">
      <c r="A335" t="s">
        <v>846</v>
      </c>
      <c r="B335">
        <v>128</v>
      </c>
      <c r="C335">
        <v>130</v>
      </c>
      <c r="D335" t="s">
        <v>847</v>
      </c>
      <c r="E335">
        <v>11.276999999999999</v>
      </c>
      <c r="F335">
        <v>251</v>
      </c>
      <c r="G335">
        <v>178</v>
      </c>
      <c r="H335">
        <v>11</v>
      </c>
    </row>
    <row r="336" spans="1:8" x14ac:dyDescent="0.25">
      <c r="A336" t="s">
        <v>848</v>
      </c>
      <c r="B336">
        <v>129</v>
      </c>
      <c r="C336">
        <v>131</v>
      </c>
      <c r="D336" t="s">
        <v>849</v>
      </c>
      <c r="E336">
        <v>42.667000000000002</v>
      </c>
      <c r="F336">
        <v>256</v>
      </c>
      <c r="G336">
        <v>178</v>
      </c>
      <c r="H336">
        <v>13</v>
      </c>
    </row>
    <row r="337" spans="1:8" x14ac:dyDescent="0.25">
      <c r="A337" t="s">
        <v>850</v>
      </c>
      <c r="B337">
        <v>130</v>
      </c>
      <c r="C337">
        <v>132</v>
      </c>
      <c r="D337" t="s">
        <v>851</v>
      </c>
      <c r="E337">
        <v>42.915999999999997</v>
      </c>
      <c r="F337">
        <v>235</v>
      </c>
      <c r="G337">
        <v>178</v>
      </c>
      <c r="H337">
        <v>13</v>
      </c>
    </row>
    <row r="338" spans="1:8" x14ac:dyDescent="0.25">
      <c r="A338" t="s">
        <v>852</v>
      </c>
      <c r="B338">
        <v>131</v>
      </c>
      <c r="C338">
        <v>133</v>
      </c>
      <c r="D338" t="s">
        <v>853</v>
      </c>
      <c r="E338">
        <v>43.728000000000002</v>
      </c>
      <c r="F338">
        <v>246</v>
      </c>
      <c r="G338">
        <v>179</v>
      </c>
      <c r="H338">
        <v>12</v>
      </c>
    </row>
    <row r="339" spans="1:8" x14ac:dyDescent="0.25">
      <c r="A339" t="s">
        <v>854</v>
      </c>
      <c r="B339">
        <v>132</v>
      </c>
      <c r="C339">
        <v>134</v>
      </c>
      <c r="D339" t="s">
        <v>855</v>
      </c>
      <c r="E339">
        <v>43.715000000000003</v>
      </c>
      <c r="F339">
        <v>246</v>
      </c>
      <c r="G339">
        <v>177</v>
      </c>
      <c r="H339">
        <v>10</v>
      </c>
    </row>
    <row r="340" spans="1:8" x14ac:dyDescent="0.25">
      <c r="A340" t="s">
        <v>856</v>
      </c>
      <c r="B340">
        <v>133</v>
      </c>
      <c r="C340">
        <v>135</v>
      </c>
      <c r="D340" t="s">
        <v>725</v>
      </c>
      <c r="E340">
        <v>43.515000000000001</v>
      </c>
      <c r="F340">
        <v>251</v>
      </c>
      <c r="G340">
        <v>179</v>
      </c>
      <c r="H340">
        <v>9</v>
      </c>
    </row>
    <row r="341" spans="1:8" x14ac:dyDescent="0.25">
      <c r="A341" t="s">
        <v>857</v>
      </c>
      <c r="B341">
        <v>134</v>
      </c>
      <c r="C341">
        <v>136</v>
      </c>
      <c r="D341" t="s">
        <v>858</v>
      </c>
      <c r="E341">
        <v>43.542999999999999</v>
      </c>
      <c r="F341">
        <v>259</v>
      </c>
      <c r="G341">
        <v>178</v>
      </c>
      <c r="H341">
        <v>11</v>
      </c>
    </row>
    <row r="342" spans="1:8" x14ac:dyDescent="0.25">
      <c r="A342" t="s">
        <v>859</v>
      </c>
      <c r="B342">
        <v>135</v>
      </c>
      <c r="C342">
        <v>137</v>
      </c>
      <c r="D342" t="s">
        <v>593</v>
      </c>
      <c r="E342">
        <v>43.654000000000003</v>
      </c>
      <c r="F342">
        <v>241</v>
      </c>
      <c r="G342">
        <v>178</v>
      </c>
      <c r="H342">
        <v>15</v>
      </c>
    </row>
    <row r="343" spans="1:8" x14ac:dyDescent="0.25">
      <c r="A343" t="s">
        <v>860</v>
      </c>
      <c r="B343">
        <v>136</v>
      </c>
      <c r="C343">
        <v>138</v>
      </c>
      <c r="D343" t="s">
        <v>445</v>
      </c>
      <c r="E343">
        <v>43.697000000000003</v>
      </c>
      <c r="F343">
        <v>257</v>
      </c>
      <c r="G343">
        <v>178</v>
      </c>
      <c r="H343">
        <v>10</v>
      </c>
    </row>
    <row r="344" spans="1:8" x14ac:dyDescent="0.25">
      <c r="A344" t="s">
        <v>861</v>
      </c>
      <c r="B344">
        <v>137</v>
      </c>
      <c r="C344">
        <v>139</v>
      </c>
      <c r="D344" t="s">
        <v>862</v>
      </c>
      <c r="E344">
        <v>43.707999999999998</v>
      </c>
      <c r="F344">
        <v>259</v>
      </c>
      <c r="G344">
        <v>182</v>
      </c>
      <c r="H344">
        <v>10</v>
      </c>
    </row>
    <row r="345" spans="1:8" x14ac:dyDescent="0.25">
      <c r="A345" t="s">
        <v>863</v>
      </c>
      <c r="B345">
        <v>138</v>
      </c>
      <c r="C345">
        <v>140</v>
      </c>
      <c r="D345" t="s">
        <v>864</v>
      </c>
      <c r="E345">
        <v>43.884</v>
      </c>
      <c r="F345">
        <v>216</v>
      </c>
      <c r="G345">
        <v>178</v>
      </c>
      <c r="H345">
        <v>9</v>
      </c>
    </row>
    <row r="346" spans="1:8" x14ac:dyDescent="0.25">
      <c r="A346" t="s">
        <v>865</v>
      </c>
      <c r="B346">
        <v>139</v>
      </c>
      <c r="C346">
        <v>141</v>
      </c>
      <c r="D346" t="s">
        <v>866</v>
      </c>
      <c r="E346">
        <v>43.933</v>
      </c>
      <c r="F346">
        <v>234</v>
      </c>
      <c r="G346">
        <v>178</v>
      </c>
      <c r="H346">
        <v>10</v>
      </c>
    </row>
    <row r="347" spans="1:8" x14ac:dyDescent="0.25">
      <c r="A347" t="s">
        <v>867</v>
      </c>
      <c r="B347">
        <v>140</v>
      </c>
      <c r="C347">
        <v>142</v>
      </c>
      <c r="D347" t="s">
        <v>591</v>
      </c>
      <c r="E347">
        <v>43.384999999999998</v>
      </c>
      <c r="F347">
        <v>258</v>
      </c>
      <c r="G347">
        <v>178</v>
      </c>
      <c r="H347">
        <v>12</v>
      </c>
    </row>
    <row r="348" spans="1:8" x14ac:dyDescent="0.25">
      <c r="A348" t="s">
        <v>868</v>
      </c>
      <c r="B348">
        <v>141</v>
      </c>
      <c r="C348">
        <v>142</v>
      </c>
      <c r="D348" t="s">
        <v>500</v>
      </c>
      <c r="E348">
        <v>44.140999999999998</v>
      </c>
      <c r="F348">
        <v>258</v>
      </c>
      <c r="G348">
        <v>178</v>
      </c>
      <c r="H348">
        <v>10</v>
      </c>
    </row>
    <row r="349" spans="1:8" x14ac:dyDescent="0.25">
      <c r="A349" t="s">
        <v>869</v>
      </c>
      <c r="B349">
        <v>142</v>
      </c>
      <c r="C349">
        <v>142</v>
      </c>
      <c r="D349" t="s">
        <v>575</v>
      </c>
      <c r="E349">
        <v>43.753999999999998</v>
      </c>
      <c r="F349">
        <v>277</v>
      </c>
      <c r="G349">
        <v>178</v>
      </c>
      <c r="H349">
        <v>10</v>
      </c>
    </row>
    <row r="350" spans="1:8" x14ac:dyDescent="0.25">
      <c r="A350" t="s">
        <v>870</v>
      </c>
      <c r="B350">
        <v>143</v>
      </c>
      <c r="C350">
        <v>143</v>
      </c>
      <c r="D350" t="s">
        <v>871</v>
      </c>
      <c r="E350">
        <v>43.564</v>
      </c>
      <c r="F350">
        <v>224</v>
      </c>
      <c r="G350">
        <v>179</v>
      </c>
      <c r="H350">
        <v>10</v>
      </c>
    </row>
    <row r="351" spans="1:8" x14ac:dyDescent="0.25">
      <c r="A351" t="s">
        <v>872</v>
      </c>
      <c r="B351">
        <v>144</v>
      </c>
      <c r="C351">
        <v>144</v>
      </c>
      <c r="D351" t="s">
        <v>873</v>
      </c>
      <c r="E351">
        <v>44.087000000000003</v>
      </c>
      <c r="F351">
        <v>206</v>
      </c>
      <c r="G351">
        <v>178</v>
      </c>
      <c r="H351">
        <v>11</v>
      </c>
    </row>
    <row r="352" spans="1:8" x14ac:dyDescent="0.25">
      <c r="A352" t="s">
        <v>874</v>
      </c>
      <c r="B352">
        <v>145</v>
      </c>
      <c r="C352">
        <v>145</v>
      </c>
      <c r="D352" t="s">
        <v>875</v>
      </c>
      <c r="E352">
        <v>44.439</v>
      </c>
      <c r="F352">
        <v>230</v>
      </c>
      <c r="G352">
        <v>178</v>
      </c>
      <c r="H352">
        <v>9</v>
      </c>
    </row>
    <row r="353" spans="1:8" x14ac:dyDescent="0.25">
      <c r="A353" t="s">
        <v>876</v>
      </c>
      <c r="B353">
        <v>146</v>
      </c>
      <c r="C353">
        <v>146</v>
      </c>
      <c r="D353" t="s">
        <v>877</v>
      </c>
      <c r="E353">
        <v>42.593000000000004</v>
      </c>
      <c r="F353">
        <v>218</v>
      </c>
      <c r="G353">
        <v>179</v>
      </c>
      <c r="H353">
        <v>8</v>
      </c>
    </row>
    <row r="354" spans="1:8" x14ac:dyDescent="0.25">
      <c r="A354" t="s">
        <v>878</v>
      </c>
      <c r="B354">
        <v>147</v>
      </c>
      <c r="C354">
        <v>147</v>
      </c>
      <c r="D354" t="s">
        <v>879</v>
      </c>
      <c r="E354">
        <v>43.720999999999997</v>
      </c>
      <c r="F354">
        <v>269</v>
      </c>
      <c r="G354">
        <v>178</v>
      </c>
      <c r="H354">
        <v>10</v>
      </c>
    </row>
    <row r="355" spans="1:8" x14ac:dyDescent="0.25">
      <c r="A355" t="s">
        <v>880</v>
      </c>
      <c r="B355">
        <v>148</v>
      </c>
      <c r="C355">
        <v>148</v>
      </c>
      <c r="D355" t="s">
        <v>881</v>
      </c>
      <c r="E355">
        <v>44.134</v>
      </c>
      <c r="F355">
        <v>252</v>
      </c>
      <c r="G355">
        <v>178</v>
      </c>
      <c r="H355">
        <v>9</v>
      </c>
    </row>
    <row r="356" spans="1:8" x14ac:dyDescent="0.25">
      <c r="A356" t="s">
        <v>882</v>
      </c>
      <c r="B356">
        <v>149</v>
      </c>
      <c r="C356">
        <v>149</v>
      </c>
      <c r="D356" t="s">
        <v>883</v>
      </c>
      <c r="E356">
        <v>44.081000000000003</v>
      </c>
      <c r="F356">
        <v>233</v>
      </c>
      <c r="G356">
        <v>183</v>
      </c>
      <c r="H356">
        <v>7</v>
      </c>
    </row>
    <row r="357" spans="1:8" x14ac:dyDescent="0.25">
      <c r="A357" t="s">
        <v>884</v>
      </c>
      <c r="B357">
        <v>150</v>
      </c>
      <c r="C357">
        <v>150</v>
      </c>
      <c r="D357" t="s">
        <v>885</v>
      </c>
      <c r="E357">
        <v>43.021999999999998</v>
      </c>
      <c r="F357">
        <v>265</v>
      </c>
      <c r="G357">
        <v>177</v>
      </c>
      <c r="H357">
        <v>9</v>
      </c>
    </row>
    <row r="358" spans="1:8" x14ac:dyDescent="0.25">
      <c r="A358" t="s">
        <v>886</v>
      </c>
      <c r="B358">
        <v>151</v>
      </c>
      <c r="C358">
        <v>151</v>
      </c>
      <c r="D358" t="s">
        <v>887</v>
      </c>
      <c r="E358">
        <v>44.100999999999999</v>
      </c>
      <c r="F358">
        <v>263</v>
      </c>
      <c r="G358">
        <v>178</v>
      </c>
      <c r="H358">
        <v>10</v>
      </c>
    </row>
    <row r="359" spans="1:8" x14ac:dyDescent="0.25">
      <c r="A359" t="s">
        <v>888</v>
      </c>
      <c r="B359">
        <v>152</v>
      </c>
      <c r="C359">
        <v>152</v>
      </c>
      <c r="D359" t="s">
        <v>889</v>
      </c>
      <c r="E359">
        <v>44.112000000000002</v>
      </c>
      <c r="F359">
        <v>256</v>
      </c>
      <c r="G359">
        <v>178</v>
      </c>
      <c r="H359">
        <v>8</v>
      </c>
    </row>
    <row r="360" spans="1:8" x14ac:dyDescent="0.25">
      <c r="A360" t="s">
        <v>890</v>
      </c>
      <c r="B360">
        <v>153</v>
      </c>
      <c r="C360">
        <v>153</v>
      </c>
      <c r="D360" t="s">
        <v>662</v>
      </c>
      <c r="E360">
        <v>44.164999999999999</v>
      </c>
      <c r="F360">
        <v>251</v>
      </c>
      <c r="G360">
        <v>179</v>
      </c>
      <c r="H360">
        <v>9</v>
      </c>
    </row>
    <row r="361" spans="1:8" x14ac:dyDescent="0.25">
      <c r="A361" t="s">
        <v>891</v>
      </c>
      <c r="B361">
        <v>154</v>
      </c>
      <c r="C361">
        <v>154</v>
      </c>
      <c r="D361" t="s">
        <v>892</v>
      </c>
      <c r="E361">
        <v>44.39</v>
      </c>
      <c r="F361">
        <v>262</v>
      </c>
      <c r="G361">
        <v>178</v>
      </c>
      <c r="H361">
        <v>11</v>
      </c>
    </row>
    <row r="362" spans="1:8" x14ac:dyDescent="0.25">
      <c r="A362" t="s">
        <v>893</v>
      </c>
      <c r="B362">
        <v>155</v>
      </c>
      <c r="C362">
        <v>155</v>
      </c>
      <c r="D362" t="s">
        <v>894</v>
      </c>
      <c r="E362">
        <v>44.26</v>
      </c>
      <c r="F362">
        <v>264</v>
      </c>
      <c r="G362">
        <v>178</v>
      </c>
      <c r="H362">
        <v>11</v>
      </c>
    </row>
    <row r="363" spans="1:8" x14ac:dyDescent="0.25">
      <c r="A363" t="s">
        <v>895</v>
      </c>
      <c r="B363">
        <v>156</v>
      </c>
      <c r="C363">
        <v>156</v>
      </c>
      <c r="D363" t="s">
        <v>896</v>
      </c>
      <c r="E363">
        <v>43.661999999999999</v>
      </c>
      <c r="F363">
        <v>257</v>
      </c>
      <c r="G363">
        <v>177</v>
      </c>
      <c r="H363">
        <v>9</v>
      </c>
    </row>
    <row r="364" spans="1:8" x14ac:dyDescent="0.25">
      <c r="A364" t="s">
        <v>897</v>
      </c>
      <c r="B364">
        <v>157</v>
      </c>
      <c r="C364">
        <v>157</v>
      </c>
      <c r="D364" t="s">
        <v>898</v>
      </c>
      <c r="E364">
        <v>44.313000000000002</v>
      </c>
      <c r="F364">
        <v>265</v>
      </c>
      <c r="G364">
        <v>179</v>
      </c>
      <c r="H364">
        <v>12</v>
      </c>
    </row>
    <row r="365" spans="1:8" x14ac:dyDescent="0.25">
      <c r="A365" t="s">
        <v>899</v>
      </c>
      <c r="B365">
        <v>158</v>
      </c>
      <c r="C365">
        <v>158</v>
      </c>
      <c r="D365" t="s">
        <v>449</v>
      </c>
      <c r="E365">
        <v>44.057000000000002</v>
      </c>
      <c r="F365">
        <v>248</v>
      </c>
      <c r="G365">
        <v>178</v>
      </c>
      <c r="H365">
        <v>10</v>
      </c>
    </row>
    <row r="366" spans="1:8" x14ac:dyDescent="0.25">
      <c r="A366" t="s">
        <v>900</v>
      </c>
      <c r="B366">
        <v>159</v>
      </c>
      <c r="C366">
        <v>159</v>
      </c>
      <c r="D366" t="s">
        <v>901</v>
      </c>
      <c r="E366">
        <v>44.256</v>
      </c>
      <c r="F366">
        <v>236</v>
      </c>
      <c r="G366">
        <v>178</v>
      </c>
      <c r="H366">
        <v>10</v>
      </c>
    </row>
    <row r="367" spans="1:8" x14ac:dyDescent="0.25">
      <c r="A367" t="s">
        <v>902</v>
      </c>
      <c r="B367">
        <v>160</v>
      </c>
      <c r="C367">
        <v>160</v>
      </c>
      <c r="D367" t="s">
        <v>889</v>
      </c>
      <c r="E367">
        <v>44.112000000000002</v>
      </c>
      <c r="F367">
        <v>229</v>
      </c>
      <c r="G367">
        <v>177</v>
      </c>
      <c r="H367">
        <v>12</v>
      </c>
    </row>
    <row r="368" spans="1:8" x14ac:dyDescent="0.25">
      <c r="A368" t="s">
        <v>903</v>
      </c>
      <c r="B368">
        <v>161</v>
      </c>
      <c r="C368">
        <v>161</v>
      </c>
      <c r="D368" t="s">
        <v>904</v>
      </c>
      <c r="E368">
        <v>44.618000000000002</v>
      </c>
      <c r="F368">
        <v>224</v>
      </c>
      <c r="G368">
        <v>178</v>
      </c>
      <c r="H368">
        <v>10</v>
      </c>
    </row>
    <row r="369" spans="1:8" x14ac:dyDescent="0.25">
      <c r="A369" t="s">
        <v>905</v>
      </c>
      <c r="B369">
        <v>162</v>
      </c>
      <c r="C369">
        <v>162</v>
      </c>
      <c r="D369" t="s">
        <v>906</v>
      </c>
      <c r="E369">
        <v>44.093000000000004</v>
      </c>
      <c r="F369">
        <v>233</v>
      </c>
      <c r="G369">
        <v>177</v>
      </c>
      <c r="H369">
        <v>12</v>
      </c>
    </row>
    <row r="370" spans="1:8" x14ac:dyDescent="0.25">
      <c r="A370" t="s">
        <v>907</v>
      </c>
      <c r="B370">
        <v>163</v>
      </c>
      <c r="C370">
        <v>163</v>
      </c>
      <c r="D370" t="s">
        <v>908</v>
      </c>
      <c r="E370">
        <v>44.414000000000001</v>
      </c>
      <c r="F370">
        <v>179</v>
      </c>
      <c r="G370">
        <v>178</v>
      </c>
      <c r="H370">
        <v>11</v>
      </c>
    </row>
    <row r="371" spans="1:8" x14ac:dyDescent="0.25">
      <c r="A371" t="s">
        <v>909</v>
      </c>
      <c r="B371">
        <v>164</v>
      </c>
      <c r="C371">
        <v>164</v>
      </c>
      <c r="D371" t="s">
        <v>910</v>
      </c>
      <c r="E371">
        <v>43.664999999999999</v>
      </c>
      <c r="F371">
        <v>226</v>
      </c>
      <c r="G371">
        <v>178</v>
      </c>
      <c r="H371">
        <v>10</v>
      </c>
    </row>
    <row r="372" spans="1:8" x14ac:dyDescent="0.25">
      <c r="A372" t="s">
        <v>911</v>
      </c>
      <c r="B372">
        <v>165</v>
      </c>
      <c r="C372">
        <v>165</v>
      </c>
      <c r="D372" t="s">
        <v>912</v>
      </c>
      <c r="E372">
        <v>44.122</v>
      </c>
      <c r="F372">
        <v>237</v>
      </c>
      <c r="G372">
        <v>178</v>
      </c>
      <c r="H372">
        <v>12</v>
      </c>
    </row>
    <row r="373" spans="1:8" x14ac:dyDescent="0.25">
      <c r="A373" t="s">
        <v>913</v>
      </c>
      <c r="B373">
        <v>166</v>
      </c>
      <c r="C373">
        <v>166</v>
      </c>
      <c r="D373" t="s">
        <v>374</v>
      </c>
      <c r="E373">
        <v>44.334000000000003</v>
      </c>
      <c r="F373">
        <v>220</v>
      </c>
      <c r="G373">
        <v>179</v>
      </c>
      <c r="H373">
        <v>14</v>
      </c>
    </row>
    <row r="374" spans="1:8" x14ac:dyDescent="0.25">
      <c r="A374" t="s">
        <v>914</v>
      </c>
      <c r="B374">
        <v>167</v>
      </c>
      <c r="C374">
        <v>167</v>
      </c>
      <c r="D374" t="s">
        <v>915</v>
      </c>
      <c r="E374">
        <v>42.81</v>
      </c>
      <c r="F374">
        <v>245</v>
      </c>
      <c r="G374">
        <v>179</v>
      </c>
      <c r="H374">
        <v>12</v>
      </c>
    </row>
    <row r="375" spans="1:8" x14ac:dyDescent="0.25">
      <c r="A375" t="s">
        <v>916</v>
      </c>
      <c r="B375">
        <v>168</v>
      </c>
      <c r="C375">
        <v>168</v>
      </c>
      <c r="D375" t="s">
        <v>338</v>
      </c>
      <c r="E375">
        <v>44.014000000000003</v>
      </c>
      <c r="F375">
        <v>216</v>
      </c>
      <c r="G375">
        <v>177</v>
      </c>
      <c r="H375">
        <v>13</v>
      </c>
    </row>
    <row r="376" spans="1:8" x14ac:dyDescent="0.25">
      <c r="A376" t="s">
        <v>917</v>
      </c>
      <c r="B376">
        <v>169</v>
      </c>
      <c r="C376">
        <v>169</v>
      </c>
      <c r="D376" t="s">
        <v>918</v>
      </c>
      <c r="E376">
        <v>43.698999999999998</v>
      </c>
      <c r="F376">
        <v>228</v>
      </c>
      <c r="G376">
        <v>177</v>
      </c>
      <c r="H376">
        <v>9</v>
      </c>
    </row>
    <row r="377" spans="1:8" x14ac:dyDescent="0.25">
      <c r="A377" t="s">
        <v>919</v>
      </c>
      <c r="B377">
        <v>170</v>
      </c>
      <c r="C377">
        <v>170</v>
      </c>
      <c r="D377" t="s">
        <v>790</v>
      </c>
      <c r="E377">
        <v>43.768999999999998</v>
      </c>
      <c r="F377">
        <v>226</v>
      </c>
      <c r="G377">
        <v>178</v>
      </c>
      <c r="H377">
        <v>11</v>
      </c>
    </row>
    <row r="378" spans="1:8" x14ac:dyDescent="0.25">
      <c r="A378" t="s">
        <v>920</v>
      </c>
      <c r="B378">
        <v>171</v>
      </c>
      <c r="C378">
        <v>171</v>
      </c>
      <c r="D378" t="s">
        <v>921</v>
      </c>
      <c r="E378">
        <v>44.061</v>
      </c>
      <c r="F378">
        <v>181</v>
      </c>
      <c r="G378">
        <v>178</v>
      </c>
      <c r="H378">
        <v>11</v>
      </c>
    </row>
    <row r="379" spans="1:8" x14ac:dyDescent="0.25">
      <c r="A379" t="s">
        <v>922</v>
      </c>
      <c r="B379">
        <v>172</v>
      </c>
      <c r="C379">
        <v>172</v>
      </c>
      <c r="D379" t="s">
        <v>923</v>
      </c>
      <c r="E379">
        <v>44.302</v>
      </c>
      <c r="F379">
        <v>253</v>
      </c>
      <c r="G379">
        <v>178</v>
      </c>
      <c r="H379">
        <v>10</v>
      </c>
    </row>
    <row r="380" spans="1:8" x14ac:dyDescent="0.25">
      <c r="A380" t="s">
        <v>924</v>
      </c>
      <c r="B380">
        <v>173</v>
      </c>
      <c r="C380">
        <v>173</v>
      </c>
      <c r="D380" t="s">
        <v>925</v>
      </c>
      <c r="E380">
        <v>43.816000000000003</v>
      </c>
      <c r="F380">
        <v>242</v>
      </c>
      <c r="G380">
        <v>178</v>
      </c>
      <c r="H380">
        <v>9</v>
      </c>
    </row>
    <row r="381" spans="1:8" x14ac:dyDescent="0.25">
      <c r="A381" t="s">
        <v>926</v>
      </c>
      <c r="B381">
        <v>174</v>
      </c>
      <c r="C381">
        <v>174</v>
      </c>
      <c r="D381" t="s">
        <v>927</v>
      </c>
      <c r="E381">
        <v>43.822000000000003</v>
      </c>
      <c r="F381">
        <v>245</v>
      </c>
      <c r="G381">
        <v>178</v>
      </c>
      <c r="H381">
        <v>9</v>
      </c>
    </row>
    <row r="382" spans="1:8" x14ac:dyDescent="0.25">
      <c r="A382" t="s">
        <v>928</v>
      </c>
      <c r="B382">
        <v>175</v>
      </c>
      <c r="C382">
        <v>176</v>
      </c>
      <c r="D382" t="s">
        <v>929</v>
      </c>
      <c r="E382">
        <v>11.537000000000001</v>
      </c>
      <c r="F382">
        <v>237</v>
      </c>
      <c r="G382">
        <v>178</v>
      </c>
      <c r="H382">
        <v>9</v>
      </c>
    </row>
    <row r="383" spans="1:8" x14ac:dyDescent="0.25">
      <c r="A383" t="s">
        <v>930</v>
      </c>
      <c r="B383">
        <v>176</v>
      </c>
      <c r="C383">
        <v>176</v>
      </c>
      <c r="D383" t="s">
        <v>931</v>
      </c>
      <c r="E383">
        <v>43.207999999999998</v>
      </c>
      <c r="F383">
        <v>265</v>
      </c>
      <c r="G383">
        <v>180</v>
      </c>
      <c r="H383">
        <v>11</v>
      </c>
    </row>
    <row r="384" spans="1:8" x14ac:dyDescent="0.25">
      <c r="A384" t="s">
        <v>932</v>
      </c>
      <c r="B384">
        <v>177</v>
      </c>
      <c r="C384">
        <v>177</v>
      </c>
      <c r="D384" t="s">
        <v>843</v>
      </c>
      <c r="E384">
        <v>43.154000000000003</v>
      </c>
      <c r="F384">
        <v>276</v>
      </c>
      <c r="G384">
        <v>180</v>
      </c>
      <c r="H384">
        <v>11</v>
      </c>
    </row>
    <row r="385" spans="1:8" x14ac:dyDescent="0.25">
      <c r="A385" t="s">
        <v>933</v>
      </c>
      <c r="B385">
        <v>178</v>
      </c>
      <c r="C385">
        <v>178</v>
      </c>
      <c r="D385" t="s">
        <v>934</v>
      </c>
      <c r="E385">
        <v>42.359000000000002</v>
      </c>
      <c r="F385">
        <v>284</v>
      </c>
      <c r="G385">
        <v>179</v>
      </c>
      <c r="H385">
        <v>12</v>
      </c>
    </row>
    <row r="386" spans="1:8" x14ac:dyDescent="0.25">
      <c r="A386" t="s">
        <v>935</v>
      </c>
      <c r="B386">
        <v>179</v>
      </c>
      <c r="C386">
        <v>179</v>
      </c>
      <c r="D386" t="s">
        <v>936</v>
      </c>
      <c r="E386">
        <v>43.048000000000002</v>
      </c>
      <c r="F386">
        <v>264</v>
      </c>
      <c r="G386">
        <v>180</v>
      </c>
      <c r="H386">
        <v>13</v>
      </c>
    </row>
    <row r="387" spans="1:8" x14ac:dyDescent="0.25">
      <c r="A387" t="s">
        <v>937</v>
      </c>
      <c r="B387">
        <v>180</v>
      </c>
      <c r="C387">
        <v>180</v>
      </c>
      <c r="D387" t="s">
        <v>938</v>
      </c>
      <c r="E387">
        <v>43.587000000000003</v>
      </c>
      <c r="F387">
        <v>261</v>
      </c>
      <c r="G387">
        <v>179</v>
      </c>
      <c r="H387">
        <v>15</v>
      </c>
    </row>
    <row r="388" spans="1:8" x14ac:dyDescent="0.25">
      <c r="A388" t="s">
        <v>939</v>
      </c>
      <c r="B388">
        <v>181</v>
      </c>
      <c r="C388">
        <v>181</v>
      </c>
      <c r="D388" t="s">
        <v>940</v>
      </c>
      <c r="E388">
        <v>43.677</v>
      </c>
      <c r="F388">
        <v>253</v>
      </c>
      <c r="G388">
        <v>179</v>
      </c>
      <c r="H388">
        <v>13</v>
      </c>
    </row>
    <row r="389" spans="1:8" x14ac:dyDescent="0.25">
      <c r="A389" t="s">
        <v>941</v>
      </c>
      <c r="B389">
        <v>182</v>
      </c>
      <c r="C389">
        <v>182</v>
      </c>
      <c r="D389" t="s">
        <v>942</v>
      </c>
      <c r="E389">
        <v>43.494</v>
      </c>
      <c r="F389">
        <v>250</v>
      </c>
      <c r="G389">
        <v>181</v>
      </c>
      <c r="H389">
        <v>7</v>
      </c>
    </row>
    <row r="390" spans="1:8" x14ac:dyDescent="0.25">
      <c r="A390" t="s">
        <v>943</v>
      </c>
      <c r="B390">
        <v>183</v>
      </c>
      <c r="C390">
        <v>183</v>
      </c>
      <c r="D390" t="s">
        <v>605</v>
      </c>
      <c r="E390">
        <v>43.695</v>
      </c>
      <c r="F390">
        <v>259</v>
      </c>
      <c r="G390">
        <v>180</v>
      </c>
      <c r="H390">
        <v>10</v>
      </c>
    </row>
    <row r="391" spans="1:8" x14ac:dyDescent="0.25">
      <c r="A391" t="s">
        <v>944</v>
      </c>
      <c r="B391">
        <v>184</v>
      </c>
      <c r="C391">
        <v>184</v>
      </c>
      <c r="D391" t="s">
        <v>945</v>
      </c>
      <c r="E391">
        <v>43.923000000000002</v>
      </c>
      <c r="F391">
        <v>258</v>
      </c>
      <c r="G391">
        <v>180</v>
      </c>
      <c r="H391">
        <v>13</v>
      </c>
    </row>
    <row r="392" spans="1:8" x14ac:dyDescent="0.25">
      <c r="A392" t="s">
        <v>946</v>
      </c>
      <c r="B392">
        <v>185</v>
      </c>
      <c r="C392">
        <v>185</v>
      </c>
      <c r="D392" t="s">
        <v>947</v>
      </c>
      <c r="E392">
        <v>43.481999999999999</v>
      </c>
      <c r="F392">
        <v>270</v>
      </c>
      <c r="G392">
        <v>180</v>
      </c>
      <c r="H392">
        <v>13</v>
      </c>
    </row>
    <row r="393" spans="1:8" x14ac:dyDescent="0.25">
      <c r="A393" t="s">
        <v>948</v>
      </c>
      <c r="B393">
        <v>186</v>
      </c>
      <c r="C393">
        <v>186</v>
      </c>
      <c r="D393" t="s">
        <v>949</v>
      </c>
      <c r="E393">
        <v>43.765999999999998</v>
      </c>
      <c r="F393">
        <v>266</v>
      </c>
      <c r="G393">
        <v>180</v>
      </c>
      <c r="H393">
        <v>9</v>
      </c>
    </row>
    <row r="394" spans="1:8" x14ac:dyDescent="0.25">
      <c r="A394" t="s">
        <v>950</v>
      </c>
      <c r="B394">
        <v>187</v>
      </c>
      <c r="C394">
        <v>187</v>
      </c>
      <c r="D394" t="s">
        <v>951</v>
      </c>
      <c r="E394">
        <v>43.276000000000003</v>
      </c>
      <c r="F394">
        <v>255</v>
      </c>
      <c r="G394">
        <v>180</v>
      </c>
      <c r="H394">
        <v>10</v>
      </c>
    </row>
    <row r="395" spans="1:8" x14ac:dyDescent="0.25">
      <c r="A395" t="s">
        <v>952</v>
      </c>
      <c r="B395">
        <v>188</v>
      </c>
      <c r="C395">
        <v>188</v>
      </c>
      <c r="D395" t="s">
        <v>549</v>
      </c>
      <c r="E395">
        <v>43.597999999999999</v>
      </c>
      <c r="F395">
        <v>259</v>
      </c>
      <c r="G395">
        <v>180</v>
      </c>
      <c r="H395">
        <v>10</v>
      </c>
    </row>
    <row r="396" spans="1:8" x14ac:dyDescent="0.25">
      <c r="A396" t="s">
        <v>953</v>
      </c>
      <c r="B396">
        <v>189</v>
      </c>
      <c r="C396">
        <v>189</v>
      </c>
      <c r="D396" t="s">
        <v>954</v>
      </c>
      <c r="E396">
        <v>43.393000000000001</v>
      </c>
      <c r="F396">
        <v>270</v>
      </c>
      <c r="G396">
        <v>179</v>
      </c>
      <c r="H396">
        <v>12</v>
      </c>
    </row>
    <row r="397" spans="1:8" x14ac:dyDescent="0.25">
      <c r="A397" t="s">
        <v>955</v>
      </c>
      <c r="B397">
        <v>190</v>
      </c>
      <c r="C397">
        <v>190</v>
      </c>
      <c r="D397" t="s">
        <v>942</v>
      </c>
      <c r="E397">
        <v>43.494</v>
      </c>
      <c r="F397">
        <v>270</v>
      </c>
      <c r="G397">
        <v>179</v>
      </c>
      <c r="H397">
        <v>13</v>
      </c>
    </row>
    <row r="398" spans="1:8" x14ac:dyDescent="0.25">
      <c r="A398" t="s">
        <v>956</v>
      </c>
      <c r="B398">
        <v>191</v>
      </c>
      <c r="C398">
        <v>191</v>
      </c>
      <c r="D398" t="s">
        <v>957</v>
      </c>
      <c r="E398">
        <v>43.81</v>
      </c>
      <c r="F398">
        <v>261</v>
      </c>
      <c r="G398">
        <v>180</v>
      </c>
      <c r="H398">
        <v>9</v>
      </c>
    </row>
    <row r="399" spans="1:8" x14ac:dyDescent="0.25">
      <c r="A399" t="s">
        <v>958</v>
      </c>
      <c r="B399">
        <v>192</v>
      </c>
      <c r="C399">
        <v>192</v>
      </c>
      <c r="D399" t="s">
        <v>959</v>
      </c>
      <c r="E399">
        <v>43.804000000000002</v>
      </c>
      <c r="F399">
        <v>272</v>
      </c>
      <c r="G399">
        <v>179</v>
      </c>
      <c r="H399">
        <v>7</v>
      </c>
    </row>
    <row r="400" spans="1:8" x14ac:dyDescent="0.25">
      <c r="A400" t="s">
        <v>960</v>
      </c>
      <c r="B400">
        <v>193</v>
      </c>
      <c r="C400">
        <v>193</v>
      </c>
      <c r="D400" t="s">
        <v>455</v>
      </c>
      <c r="E400">
        <v>43.88</v>
      </c>
      <c r="F400">
        <v>217</v>
      </c>
      <c r="G400">
        <v>179</v>
      </c>
      <c r="H400">
        <v>11</v>
      </c>
    </row>
    <row r="401" spans="1:8" x14ac:dyDescent="0.25">
      <c r="A401" t="s">
        <v>961</v>
      </c>
      <c r="B401">
        <v>194</v>
      </c>
      <c r="C401">
        <v>194</v>
      </c>
      <c r="D401" t="s">
        <v>962</v>
      </c>
      <c r="E401">
        <v>43.503</v>
      </c>
      <c r="F401">
        <v>200</v>
      </c>
      <c r="G401">
        <v>180</v>
      </c>
      <c r="H401">
        <v>11</v>
      </c>
    </row>
    <row r="402" spans="1:8" x14ac:dyDescent="0.25">
      <c r="A402" t="s">
        <v>963</v>
      </c>
      <c r="B402">
        <v>195</v>
      </c>
      <c r="C402">
        <v>195</v>
      </c>
      <c r="D402" t="s">
        <v>273</v>
      </c>
      <c r="E402">
        <v>43.801000000000002</v>
      </c>
      <c r="F402">
        <v>195</v>
      </c>
      <c r="G402">
        <v>179</v>
      </c>
      <c r="H402">
        <v>11</v>
      </c>
    </row>
    <row r="403" spans="1:8" x14ac:dyDescent="0.25">
      <c r="A403" t="s">
        <v>964</v>
      </c>
      <c r="B403">
        <v>196</v>
      </c>
      <c r="C403">
        <v>196</v>
      </c>
      <c r="D403" t="s">
        <v>965</v>
      </c>
      <c r="E403">
        <v>43.746000000000002</v>
      </c>
      <c r="F403">
        <v>205</v>
      </c>
      <c r="G403">
        <v>179</v>
      </c>
      <c r="H403">
        <v>10</v>
      </c>
    </row>
    <row r="404" spans="1:8" x14ac:dyDescent="0.25">
      <c r="A404" t="s">
        <v>966</v>
      </c>
      <c r="B404">
        <v>197</v>
      </c>
      <c r="C404">
        <v>197</v>
      </c>
      <c r="D404" t="s">
        <v>967</v>
      </c>
      <c r="E404">
        <v>43.960999999999999</v>
      </c>
      <c r="F404">
        <v>215</v>
      </c>
      <c r="G404">
        <v>181</v>
      </c>
      <c r="H404">
        <v>9</v>
      </c>
    </row>
    <row r="405" spans="1:8" x14ac:dyDescent="0.25">
      <c r="A405" t="s">
        <v>968</v>
      </c>
      <c r="B405">
        <v>198</v>
      </c>
      <c r="C405">
        <v>198</v>
      </c>
      <c r="D405" t="s">
        <v>957</v>
      </c>
      <c r="E405">
        <v>43.81</v>
      </c>
      <c r="F405">
        <v>258</v>
      </c>
      <c r="G405">
        <v>181</v>
      </c>
      <c r="H405">
        <v>12</v>
      </c>
    </row>
    <row r="406" spans="1:8" x14ac:dyDescent="0.25">
      <c r="A406" t="s">
        <v>969</v>
      </c>
      <c r="B406">
        <v>199</v>
      </c>
      <c r="C406">
        <v>199</v>
      </c>
      <c r="D406" t="s">
        <v>970</v>
      </c>
      <c r="E406">
        <v>43.749000000000002</v>
      </c>
      <c r="F406">
        <v>252</v>
      </c>
      <c r="G406">
        <v>180</v>
      </c>
      <c r="H406">
        <v>10</v>
      </c>
    </row>
    <row r="407" spans="1:8" x14ac:dyDescent="0.25">
      <c r="A407" t="s">
        <v>971</v>
      </c>
      <c r="B407">
        <v>200</v>
      </c>
      <c r="C407">
        <v>200</v>
      </c>
      <c r="D407" t="s">
        <v>327</v>
      </c>
      <c r="E407">
        <v>43.758000000000003</v>
      </c>
      <c r="F407">
        <v>250</v>
      </c>
      <c r="G407">
        <v>180</v>
      </c>
      <c r="H407">
        <v>11</v>
      </c>
    </row>
    <row r="408" spans="1:8" x14ac:dyDescent="0.25">
      <c r="A408" t="s">
        <v>972</v>
      </c>
      <c r="B408">
        <v>201</v>
      </c>
      <c r="C408">
        <v>201</v>
      </c>
      <c r="D408" t="s">
        <v>927</v>
      </c>
      <c r="E408">
        <v>43.822000000000003</v>
      </c>
      <c r="F408">
        <v>205</v>
      </c>
      <c r="G408">
        <v>179</v>
      </c>
      <c r="H408">
        <v>11</v>
      </c>
    </row>
    <row r="409" spans="1:8" x14ac:dyDescent="0.25">
      <c r="A409" t="s">
        <v>973</v>
      </c>
      <c r="B409">
        <v>202</v>
      </c>
      <c r="C409">
        <v>202</v>
      </c>
      <c r="D409" t="s">
        <v>974</v>
      </c>
      <c r="E409">
        <v>44.064999999999998</v>
      </c>
      <c r="F409">
        <v>217</v>
      </c>
      <c r="G409">
        <v>180</v>
      </c>
      <c r="H409">
        <v>11</v>
      </c>
    </row>
    <row r="410" spans="1:8" x14ac:dyDescent="0.25">
      <c r="A410" t="s">
        <v>975</v>
      </c>
      <c r="B410">
        <v>203</v>
      </c>
      <c r="C410">
        <v>203</v>
      </c>
      <c r="D410" t="s">
        <v>372</v>
      </c>
      <c r="E410">
        <v>44.16</v>
      </c>
      <c r="F410">
        <v>210</v>
      </c>
      <c r="G410">
        <v>180</v>
      </c>
      <c r="H410">
        <v>13</v>
      </c>
    </row>
    <row r="411" spans="1:8" x14ac:dyDescent="0.25">
      <c r="A411" t="s">
        <v>976</v>
      </c>
      <c r="B411">
        <v>204</v>
      </c>
      <c r="C411">
        <v>204</v>
      </c>
      <c r="D411" t="s">
        <v>977</v>
      </c>
      <c r="E411">
        <v>43.959000000000003</v>
      </c>
      <c r="F411">
        <v>172</v>
      </c>
      <c r="G411">
        <v>180</v>
      </c>
      <c r="H411">
        <v>12</v>
      </c>
    </row>
    <row r="412" spans="1:8" x14ac:dyDescent="0.25">
      <c r="A412" t="s">
        <v>194</v>
      </c>
    </row>
    <row r="413" spans="1:8" x14ac:dyDescent="0.25">
      <c r="A413" t="s">
        <v>978</v>
      </c>
      <c r="B413">
        <v>1</v>
      </c>
      <c r="C413">
        <v>1</v>
      </c>
      <c r="D413" t="s">
        <v>979</v>
      </c>
      <c r="E413">
        <v>40.173000000000002</v>
      </c>
      <c r="F413">
        <v>184</v>
      </c>
      <c r="G413">
        <v>162</v>
      </c>
      <c r="H413">
        <v>5</v>
      </c>
    </row>
    <row r="414" spans="1:8" x14ac:dyDescent="0.25">
      <c r="A414" t="s">
        <v>980</v>
      </c>
      <c r="B414">
        <v>2</v>
      </c>
      <c r="C414">
        <v>2</v>
      </c>
      <c r="D414" t="s">
        <v>981</v>
      </c>
      <c r="E414">
        <v>41.189</v>
      </c>
      <c r="F414">
        <v>185</v>
      </c>
      <c r="G414">
        <v>163</v>
      </c>
      <c r="H414">
        <v>5</v>
      </c>
    </row>
    <row r="415" spans="1:8" x14ac:dyDescent="0.25">
      <c r="A415" t="s">
        <v>982</v>
      </c>
      <c r="B415">
        <v>3</v>
      </c>
      <c r="C415">
        <v>3</v>
      </c>
      <c r="D415" t="s">
        <v>983</v>
      </c>
      <c r="E415">
        <v>42.048999999999999</v>
      </c>
      <c r="F415">
        <v>216</v>
      </c>
      <c r="G415">
        <v>161</v>
      </c>
      <c r="H415">
        <v>7</v>
      </c>
    </row>
    <row r="416" spans="1:8" x14ac:dyDescent="0.25">
      <c r="A416" t="s">
        <v>984</v>
      </c>
      <c r="B416">
        <v>4</v>
      </c>
      <c r="C416">
        <v>4</v>
      </c>
      <c r="D416" t="s">
        <v>985</v>
      </c>
      <c r="E416">
        <v>42.997</v>
      </c>
      <c r="F416">
        <v>199</v>
      </c>
      <c r="G416">
        <v>163</v>
      </c>
      <c r="H416">
        <v>8</v>
      </c>
    </row>
    <row r="417" spans="1:8" x14ac:dyDescent="0.25">
      <c r="A417" t="s">
        <v>986</v>
      </c>
      <c r="B417">
        <v>5</v>
      </c>
      <c r="C417">
        <v>5</v>
      </c>
      <c r="D417" t="s">
        <v>987</v>
      </c>
      <c r="E417">
        <v>43.1</v>
      </c>
      <c r="F417">
        <v>161</v>
      </c>
      <c r="G417">
        <v>162</v>
      </c>
      <c r="H417">
        <v>4</v>
      </c>
    </row>
    <row r="418" spans="1:8" x14ac:dyDescent="0.25">
      <c r="A418" t="s">
        <v>988</v>
      </c>
      <c r="B418">
        <v>6</v>
      </c>
      <c r="C418">
        <v>6</v>
      </c>
      <c r="D418" t="s">
        <v>989</v>
      </c>
      <c r="E418">
        <v>42.847999999999999</v>
      </c>
      <c r="F418">
        <v>160</v>
      </c>
      <c r="G418">
        <v>162</v>
      </c>
      <c r="H418">
        <v>7</v>
      </c>
    </row>
    <row r="419" spans="1:8" x14ac:dyDescent="0.25">
      <c r="A419" t="s">
        <v>990</v>
      </c>
      <c r="B419">
        <v>7</v>
      </c>
      <c r="C419">
        <v>7</v>
      </c>
      <c r="D419" t="s">
        <v>991</v>
      </c>
      <c r="E419">
        <v>42.872</v>
      </c>
      <c r="F419">
        <v>131</v>
      </c>
      <c r="G419">
        <v>161</v>
      </c>
      <c r="H419">
        <v>4</v>
      </c>
    </row>
    <row r="420" spans="1:8" x14ac:dyDescent="0.25">
      <c r="A420" t="s">
        <v>992</v>
      </c>
      <c r="B420">
        <v>8</v>
      </c>
      <c r="C420">
        <v>8</v>
      </c>
      <c r="D420" t="s">
        <v>993</v>
      </c>
      <c r="E420">
        <v>42.722000000000001</v>
      </c>
      <c r="F420">
        <v>131</v>
      </c>
      <c r="G420">
        <v>166</v>
      </c>
      <c r="H420">
        <v>4</v>
      </c>
    </row>
    <row r="421" spans="1:8" x14ac:dyDescent="0.25">
      <c r="A421" t="s">
        <v>994</v>
      </c>
      <c r="B421">
        <v>9</v>
      </c>
      <c r="C421">
        <v>9</v>
      </c>
      <c r="D421" t="s">
        <v>995</v>
      </c>
      <c r="E421">
        <v>43.359000000000002</v>
      </c>
      <c r="F421">
        <v>191</v>
      </c>
      <c r="G421">
        <v>162</v>
      </c>
      <c r="H421">
        <v>4</v>
      </c>
    </row>
    <row r="422" spans="1:8" x14ac:dyDescent="0.25">
      <c r="A422" t="s">
        <v>996</v>
      </c>
      <c r="B422">
        <v>10</v>
      </c>
      <c r="C422">
        <v>10</v>
      </c>
      <c r="D422" t="s">
        <v>997</v>
      </c>
      <c r="E422">
        <v>43.53</v>
      </c>
      <c r="F422">
        <v>193</v>
      </c>
      <c r="G422">
        <v>162</v>
      </c>
      <c r="H422">
        <v>8</v>
      </c>
    </row>
    <row r="423" spans="1:8" x14ac:dyDescent="0.25">
      <c r="A423" t="s">
        <v>998</v>
      </c>
      <c r="B423">
        <v>11</v>
      </c>
      <c r="C423">
        <v>11</v>
      </c>
      <c r="D423" t="s">
        <v>999</v>
      </c>
      <c r="E423">
        <v>43.716000000000001</v>
      </c>
      <c r="F423">
        <v>202</v>
      </c>
      <c r="G423">
        <v>163</v>
      </c>
      <c r="H423">
        <v>8</v>
      </c>
    </row>
    <row r="424" spans="1:8" x14ac:dyDescent="0.25">
      <c r="A424" t="s">
        <v>1000</v>
      </c>
      <c r="B424">
        <v>12</v>
      </c>
      <c r="C424">
        <v>12</v>
      </c>
      <c r="D424" t="s">
        <v>1001</v>
      </c>
      <c r="E424">
        <v>43.473999999999997</v>
      </c>
      <c r="F424">
        <v>214</v>
      </c>
      <c r="G424">
        <v>161</v>
      </c>
      <c r="H424">
        <v>4</v>
      </c>
    </row>
    <row r="425" spans="1:8" x14ac:dyDescent="0.25">
      <c r="A425" t="s">
        <v>1002</v>
      </c>
      <c r="B425">
        <v>13</v>
      </c>
      <c r="C425">
        <v>13</v>
      </c>
      <c r="D425" t="s">
        <v>1003</v>
      </c>
      <c r="E425">
        <v>43.756</v>
      </c>
      <c r="F425">
        <v>216</v>
      </c>
      <c r="G425">
        <v>162</v>
      </c>
      <c r="H425">
        <v>4</v>
      </c>
    </row>
    <row r="426" spans="1:8" x14ac:dyDescent="0.25">
      <c r="A426" t="s">
        <v>1004</v>
      </c>
      <c r="B426">
        <v>14</v>
      </c>
      <c r="C426">
        <v>14</v>
      </c>
      <c r="D426" t="s">
        <v>1005</v>
      </c>
      <c r="E426">
        <v>43.826000000000001</v>
      </c>
      <c r="F426">
        <v>165</v>
      </c>
      <c r="G426">
        <v>163</v>
      </c>
      <c r="H426">
        <v>7</v>
      </c>
    </row>
    <row r="427" spans="1:8" x14ac:dyDescent="0.25">
      <c r="A427" t="s">
        <v>1006</v>
      </c>
      <c r="B427">
        <v>15</v>
      </c>
      <c r="C427">
        <v>15</v>
      </c>
      <c r="D427" t="s">
        <v>1007</v>
      </c>
      <c r="E427">
        <v>43.362000000000002</v>
      </c>
      <c r="F427">
        <v>215</v>
      </c>
      <c r="G427">
        <v>162</v>
      </c>
      <c r="H427">
        <v>4</v>
      </c>
    </row>
    <row r="428" spans="1:8" x14ac:dyDescent="0.25">
      <c r="A428" t="s">
        <v>1008</v>
      </c>
      <c r="B428">
        <v>16</v>
      </c>
      <c r="C428">
        <v>16</v>
      </c>
      <c r="D428" t="s">
        <v>1009</v>
      </c>
      <c r="E428">
        <v>43.951999999999998</v>
      </c>
      <c r="F428">
        <v>220</v>
      </c>
      <c r="G428">
        <v>162</v>
      </c>
      <c r="H428">
        <v>4</v>
      </c>
    </row>
    <row r="429" spans="1:8" x14ac:dyDescent="0.25">
      <c r="A429" t="s">
        <v>1010</v>
      </c>
      <c r="B429">
        <v>17</v>
      </c>
      <c r="C429">
        <v>17</v>
      </c>
      <c r="D429" t="s">
        <v>1005</v>
      </c>
      <c r="E429">
        <v>43.826000000000001</v>
      </c>
      <c r="F429">
        <v>204</v>
      </c>
      <c r="G429">
        <v>162</v>
      </c>
      <c r="H429">
        <v>8</v>
      </c>
    </row>
    <row r="430" spans="1:8" x14ac:dyDescent="0.25">
      <c r="A430" t="s">
        <v>1011</v>
      </c>
      <c r="B430">
        <v>18</v>
      </c>
      <c r="C430">
        <v>18</v>
      </c>
      <c r="D430" t="s">
        <v>1012</v>
      </c>
      <c r="E430">
        <v>43.87</v>
      </c>
      <c r="F430">
        <v>211</v>
      </c>
      <c r="G430">
        <v>162</v>
      </c>
      <c r="H430">
        <v>4</v>
      </c>
    </row>
    <row r="431" spans="1:8" x14ac:dyDescent="0.25">
      <c r="A431" t="s">
        <v>1013</v>
      </c>
      <c r="B431">
        <v>19</v>
      </c>
      <c r="C431">
        <v>19</v>
      </c>
      <c r="D431" t="s">
        <v>1014</v>
      </c>
      <c r="E431">
        <v>43.863999999999997</v>
      </c>
      <c r="F431">
        <v>196</v>
      </c>
      <c r="G431">
        <v>163</v>
      </c>
      <c r="H431">
        <v>8</v>
      </c>
    </row>
    <row r="432" spans="1:8" x14ac:dyDescent="0.25">
      <c r="A432" t="s">
        <v>1015</v>
      </c>
      <c r="B432">
        <v>20</v>
      </c>
      <c r="C432">
        <v>20</v>
      </c>
      <c r="D432" t="s">
        <v>1016</v>
      </c>
      <c r="E432">
        <v>44.012</v>
      </c>
      <c r="F432">
        <v>216</v>
      </c>
      <c r="G432">
        <v>163</v>
      </c>
      <c r="H432">
        <v>7</v>
      </c>
    </row>
    <row r="433" spans="1:8" x14ac:dyDescent="0.25">
      <c r="A433" t="s">
        <v>1017</v>
      </c>
      <c r="B433">
        <v>21</v>
      </c>
      <c r="C433">
        <v>21</v>
      </c>
      <c r="D433" t="s">
        <v>1018</v>
      </c>
      <c r="E433">
        <v>44.052</v>
      </c>
      <c r="F433">
        <v>166</v>
      </c>
      <c r="G433">
        <v>163</v>
      </c>
      <c r="H433">
        <v>5</v>
      </c>
    </row>
    <row r="434" spans="1:8" x14ac:dyDescent="0.25">
      <c r="A434" t="s">
        <v>1019</v>
      </c>
      <c r="B434">
        <v>22</v>
      </c>
      <c r="C434">
        <v>22</v>
      </c>
      <c r="D434" t="s">
        <v>1020</v>
      </c>
      <c r="E434">
        <v>43.847999999999999</v>
      </c>
      <c r="F434">
        <v>212</v>
      </c>
      <c r="G434">
        <v>162</v>
      </c>
      <c r="H434">
        <v>6</v>
      </c>
    </row>
    <row r="435" spans="1:8" x14ac:dyDescent="0.25">
      <c r="A435" t="s">
        <v>1021</v>
      </c>
      <c r="B435">
        <v>23</v>
      </c>
      <c r="C435">
        <v>23</v>
      </c>
      <c r="D435" t="s">
        <v>1022</v>
      </c>
      <c r="E435">
        <v>44.271000000000001</v>
      </c>
      <c r="F435">
        <v>212</v>
      </c>
      <c r="G435">
        <v>162</v>
      </c>
      <c r="H435">
        <v>7</v>
      </c>
    </row>
    <row r="436" spans="1:8" x14ac:dyDescent="0.25">
      <c r="A436" t="s">
        <v>1023</v>
      </c>
      <c r="B436">
        <v>24</v>
      </c>
      <c r="C436">
        <v>24</v>
      </c>
      <c r="D436" t="s">
        <v>1024</v>
      </c>
      <c r="E436">
        <v>44.098999999999997</v>
      </c>
      <c r="F436">
        <v>201</v>
      </c>
      <c r="G436">
        <v>163</v>
      </c>
      <c r="H436">
        <v>8</v>
      </c>
    </row>
    <row r="437" spans="1:8" x14ac:dyDescent="0.25">
      <c r="A437" t="s">
        <v>1025</v>
      </c>
      <c r="B437">
        <v>25</v>
      </c>
      <c r="C437">
        <v>25</v>
      </c>
      <c r="D437" t="s">
        <v>289</v>
      </c>
      <c r="E437">
        <v>44.156999999999996</v>
      </c>
      <c r="F437">
        <v>149</v>
      </c>
      <c r="G437">
        <v>162</v>
      </c>
      <c r="H437">
        <v>5</v>
      </c>
    </row>
    <row r="438" spans="1:8" x14ac:dyDescent="0.25">
      <c r="A438" t="s">
        <v>1026</v>
      </c>
      <c r="B438">
        <v>26</v>
      </c>
      <c r="C438">
        <v>26</v>
      </c>
      <c r="D438" t="s">
        <v>881</v>
      </c>
      <c r="E438">
        <v>44.134</v>
      </c>
      <c r="F438">
        <v>214</v>
      </c>
      <c r="G438">
        <v>162</v>
      </c>
      <c r="H438">
        <v>10</v>
      </c>
    </row>
    <row r="439" spans="1:8" x14ac:dyDescent="0.25">
      <c r="A439" t="s">
        <v>1027</v>
      </c>
      <c r="B439">
        <v>27</v>
      </c>
      <c r="C439">
        <v>27</v>
      </c>
      <c r="D439" t="s">
        <v>1028</v>
      </c>
      <c r="E439">
        <v>44.198999999999998</v>
      </c>
      <c r="F439">
        <v>198</v>
      </c>
      <c r="G439">
        <v>162</v>
      </c>
      <c r="H439">
        <v>7</v>
      </c>
    </row>
    <row r="440" spans="1:8" x14ac:dyDescent="0.25">
      <c r="A440" t="s">
        <v>1029</v>
      </c>
      <c r="B440">
        <v>28</v>
      </c>
      <c r="C440">
        <v>28</v>
      </c>
      <c r="D440" t="s">
        <v>1030</v>
      </c>
      <c r="E440">
        <v>44.383000000000003</v>
      </c>
      <c r="F440">
        <v>207</v>
      </c>
      <c r="G440">
        <v>163</v>
      </c>
      <c r="H440">
        <v>6</v>
      </c>
    </row>
    <row r="441" spans="1:8" x14ac:dyDescent="0.25">
      <c r="A441" t="s">
        <v>1031</v>
      </c>
      <c r="B441">
        <v>29</v>
      </c>
      <c r="C441">
        <v>29</v>
      </c>
      <c r="D441" t="s">
        <v>1032</v>
      </c>
      <c r="E441">
        <v>44.088999999999999</v>
      </c>
      <c r="F441">
        <v>204</v>
      </c>
      <c r="G441">
        <v>163</v>
      </c>
      <c r="H441">
        <v>10</v>
      </c>
    </row>
    <row r="442" spans="1:8" x14ac:dyDescent="0.25">
      <c r="A442" t="s">
        <v>1033</v>
      </c>
      <c r="B442">
        <v>30</v>
      </c>
      <c r="C442">
        <v>30</v>
      </c>
      <c r="D442" t="s">
        <v>1034</v>
      </c>
      <c r="E442">
        <v>44.323999999999998</v>
      </c>
      <c r="F442">
        <v>209</v>
      </c>
      <c r="G442">
        <v>162</v>
      </c>
      <c r="H442">
        <v>8</v>
      </c>
    </row>
    <row r="443" spans="1:8" x14ac:dyDescent="0.25">
      <c r="A443" t="s">
        <v>1035</v>
      </c>
      <c r="B443">
        <v>31</v>
      </c>
      <c r="C443">
        <v>31</v>
      </c>
      <c r="D443" t="s">
        <v>1036</v>
      </c>
      <c r="E443">
        <v>44.325000000000003</v>
      </c>
      <c r="F443">
        <v>207</v>
      </c>
      <c r="G443">
        <v>162</v>
      </c>
      <c r="H443">
        <v>8</v>
      </c>
    </row>
    <row r="444" spans="1:8" x14ac:dyDescent="0.25">
      <c r="A444" t="s">
        <v>1037</v>
      </c>
      <c r="B444">
        <v>32</v>
      </c>
      <c r="C444">
        <v>32</v>
      </c>
      <c r="D444" t="s">
        <v>1038</v>
      </c>
      <c r="E444">
        <v>44.508000000000003</v>
      </c>
      <c r="F444">
        <v>190</v>
      </c>
      <c r="G444">
        <v>163</v>
      </c>
      <c r="H444">
        <v>8</v>
      </c>
    </row>
    <row r="445" spans="1:8" x14ac:dyDescent="0.25">
      <c r="A445" t="s">
        <v>1039</v>
      </c>
      <c r="B445">
        <v>33</v>
      </c>
      <c r="C445">
        <v>33</v>
      </c>
      <c r="D445" t="s">
        <v>1040</v>
      </c>
      <c r="E445">
        <v>44.777999999999999</v>
      </c>
      <c r="F445">
        <v>178</v>
      </c>
      <c r="G445">
        <v>161</v>
      </c>
      <c r="H445">
        <v>6</v>
      </c>
    </row>
    <row r="446" spans="1:8" x14ac:dyDescent="0.25">
      <c r="A446" t="s">
        <v>1041</v>
      </c>
      <c r="B446">
        <v>34</v>
      </c>
      <c r="C446">
        <v>34</v>
      </c>
      <c r="D446" t="s">
        <v>671</v>
      </c>
      <c r="E446">
        <v>44.765999999999998</v>
      </c>
      <c r="F446">
        <v>194</v>
      </c>
      <c r="G446">
        <v>162</v>
      </c>
      <c r="H446">
        <v>6</v>
      </c>
    </row>
    <row r="447" spans="1:8" x14ac:dyDescent="0.25">
      <c r="A447" t="s">
        <v>1042</v>
      </c>
      <c r="B447">
        <v>35</v>
      </c>
      <c r="C447">
        <v>35</v>
      </c>
      <c r="D447" t="s">
        <v>352</v>
      </c>
      <c r="E447">
        <v>44.133000000000003</v>
      </c>
      <c r="F447">
        <v>210</v>
      </c>
      <c r="G447">
        <v>163</v>
      </c>
      <c r="H447">
        <v>8</v>
      </c>
    </row>
    <row r="448" spans="1:8" x14ac:dyDescent="0.25">
      <c r="A448" t="s">
        <v>1043</v>
      </c>
      <c r="B448">
        <v>36</v>
      </c>
      <c r="C448">
        <v>36</v>
      </c>
      <c r="D448" t="s">
        <v>227</v>
      </c>
      <c r="E448">
        <v>42.884999999999998</v>
      </c>
      <c r="F448">
        <v>177</v>
      </c>
      <c r="G448">
        <v>161</v>
      </c>
      <c r="H448">
        <v>5</v>
      </c>
    </row>
    <row r="449" spans="1:8" x14ac:dyDescent="0.25">
      <c r="A449" t="s">
        <v>1044</v>
      </c>
      <c r="B449">
        <v>37</v>
      </c>
      <c r="C449">
        <v>37</v>
      </c>
      <c r="D449" t="s">
        <v>1045</v>
      </c>
      <c r="E449">
        <v>43.667999999999999</v>
      </c>
      <c r="F449">
        <v>202</v>
      </c>
      <c r="G449">
        <v>162</v>
      </c>
      <c r="H449">
        <v>5</v>
      </c>
    </row>
    <row r="450" spans="1:8" x14ac:dyDescent="0.25">
      <c r="A450" t="s">
        <v>1046</v>
      </c>
      <c r="B450">
        <v>38</v>
      </c>
      <c r="C450">
        <v>38</v>
      </c>
      <c r="D450" t="s">
        <v>1047</v>
      </c>
      <c r="E450">
        <v>44.304000000000002</v>
      </c>
      <c r="F450">
        <v>205</v>
      </c>
      <c r="G450">
        <v>163</v>
      </c>
      <c r="H450">
        <v>6</v>
      </c>
    </row>
    <row r="451" spans="1:8" x14ac:dyDescent="0.25">
      <c r="A451" t="s">
        <v>1048</v>
      </c>
      <c r="B451">
        <v>39</v>
      </c>
      <c r="C451">
        <v>39</v>
      </c>
      <c r="D451" t="s">
        <v>1049</v>
      </c>
      <c r="E451">
        <v>44.615000000000002</v>
      </c>
      <c r="F451">
        <v>205</v>
      </c>
      <c r="G451">
        <v>163</v>
      </c>
      <c r="H451">
        <v>9</v>
      </c>
    </row>
    <row r="452" spans="1:8" x14ac:dyDescent="0.25">
      <c r="A452" t="s">
        <v>1050</v>
      </c>
      <c r="B452">
        <v>40</v>
      </c>
      <c r="C452">
        <v>40</v>
      </c>
      <c r="D452" t="s">
        <v>1051</v>
      </c>
      <c r="E452">
        <v>44.36</v>
      </c>
      <c r="F452">
        <v>227</v>
      </c>
      <c r="G452">
        <v>163</v>
      </c>
      <c r="H452">
        <v>5</v>
      </c>
    </row>
    <row r="453" spans="1:8" x14ac:dyDescent="0.25">
      <c r="A453" t="s">
        <v>1052</v>
      </c>
      <c r="B453">
        <v>41</v>
      </c>
      <c r="C453">
        <v>41</v>
      </c>
      <c r="D453" t="s">
        <v>1053</v>
      </c>
      <c r="E453">
        <v>44.417999999999999</v>
      </c>
      <c r="F453">
        <v>202</v>
      </c>
      <c r="G453">
        <v>163</v>
      </c>
      <c r="H453">
        <v>7</v>
      </c>
    </row>
    <row r="454" spans="1:8" x14ac:dyDescent="0.25">
      <c r="A454" t="s">
        <v>1054</v>
      </c>
      <c r="B454">
        <v>42</v>
      </c>
      <c r="C454">
        <v>42</v>
      </c>
      <c r="D454" t="s">
        <v>1055</v>
      </c>
      <c r="E454">
        <v>43.869</v>
      </c>
      <c r="F454">
        <v>197</v>
      </c>
      <c r="G454">
        <v>161</v>
      </c>
      <c r="H454">
        <v>8</v>
      </c>
    </row>
    <row r="455" spans="1:8" x14ac:dyDescent="0.25">
      <c r="A455" t="s">
        <v>1056</v>
      </c>
      <c r="B455">
        <v>43</v>
      </c>
      <c r="C455">
        <v>43</v>
      </c>
      <c r="D455" t="s">
        <v>1057</v>
      </c>
      <c r="E455">
        <v>43.927999999999997</v>
      </c>
      <c r="F455">
        <v>164</v>
      </c>
      <c r="G455">
        <v>163</v>
      </c>
      <c r="H455">
        <v>6</v>
      </c>
    </row>
    <row r="456" spans="1:8" x14ac:dyDescent="0.25">
      <c r="A456" t="s">
        <v>1058</v>
      </c>
      <c r="B456">
        <v>44</v>
      </c>
      <c r="C456">
        <v>44</v>
      </c>
      <c r="D456" t="s">
        <v>1059</v>
      </c>
      <c r="E456">
        <v>11.423</v>
      </c>
      <c r="F456">
        <v>199</v>
      </c>
      <c r="G456">
        <v>165</v>
      </c>
      <c r="H456">
        <v>5</v>
      </c>
    </row>
    <row r="457" spans="1:8" x14ac:dyDescent="0.25">
      <c r="A457" t="s">
        <v>1060</v>
      </c>
      <c r="B457">
        <v>45</v>
      </c>
      <c r="C457">
        <v>45</v>
      </c>
      <c r="D457" t="s">
        <v>1061</v>
      </c>
      <c r="E457">
        <v>43.087000000000003</v>
      </c>
      <c r="F457">
        <v>190</v>
      </c>
      <c r="G457">
        <v>166</v>
      </c>
      <c r="H457">
        <v>7</v>
      </c>
    </row>
    <row r="458" spans="1:8" x14ac:dyDescent="0.25">
      <c r="A458" t="s">
        <v>1062</v>
      </c>
      <c r="B458">
        <v>46</v>
      </c>
      <c r="C458">
        <v>46</v>
      </c>
      <c r="D458" t="s">
        <v>1063</v>
      </c>
      <c r="E458">
        <v>42.835000000000001</v>
      </c>
      <c r="F458">
        <v>213</v>
      </c>
      <c r="G458">
        <v>167</v>
      </c>
      <c r="H458">
        <v>7</v>
      </c>
    </row>
    <row r="459" spans="1:8" x14ac:dyDescent="0.25">
      <c r="A459" t="s">
        <v>1064</v>
      </c>
      <c r="B459">
        <v>47</v>
      </c>
      <c r="C459">
        <v>47</v>
      </c>
      <c r="D459" t="s">
        <v>1065</v>
      </c>
      <c r="E459">
        <v>43.253999999999998</v>
      </c>
      <c r="F459">
        <v>189</v>
      </c>
      <c r="G459">
        <v>168</v>
      </c>
      <c r="H459">
        <v>7</v>
      </c>
    </row>
    <row r="460" spans="1:8" x14ac:dyDescent="0.25">
      <c r="A460" t="s">
        <v>1066</v>
      </c>
      <c r="B460">
        <v>48</v>
      </c>
      <c r="C460">
        <v>48</v>
      </c>
      <c r="D460" t="s">
        <v>1067</v>
      </c>
      <c r="E460">
        <v>43.343000000000004</v>
      </c>
      <c r="F460">
        <v>219</v>
      </c>
      <c r="G460">
        <v>171</v>
      </c>
      <c r="H460">
        <v>6</v>
      </c>
    </row>
    <row r="461" spans="1:8" x14ac:dyDescent="0.25">
      <c r="A461" t="s">
        <v>1068</v>
      </c>
      <c r="B461">
        <v>49</v>
      </c>
      <c r="C461">
        <v>49</v>
      </c>
      <c r="D461" t="s">
        <v>1069</v>
      </c>
      <c r="E461">
        <v>43.143000000000001</v>
      </c>
      <c r="F461">
        <v>209</v>
      </c>
      <c r="G461">
        <v>166</v>
      </c>
      <c r="H461">
        <v>7</v>
      </c>
    </row>
    <row r="462" spans="1:8" x14ac:dyDescent="0.25">
      <c r="A462" t="s">
        <v>1070</v>
      </c>
      <c r="B462">
        <v>50</v>
      </c>
      <c r="C462">
        <v>50</v>
      </c>
      <c r="D462" t="s">
        <v>255</v>
      </c>
      <c r="E462">
        <v>43.802</v>
      </c>
      <c r="F462">
        <v>218</v>
      </c>
      <c r="G462">
        <v>165</v>
      </c>
      <c r="H462">
        <v>7</v>
      </c>
    </row>
    <row r="463" spans="1:8" x14ac:dyDescent="0.25">
      <c r="A463" t="s">
        <v>1071</v>
      </c>
      <c r="B463">
        <v>51</v>
      </c>
      <c r="C463">
        <v>51</v>
      </c>
      <c r="D463" t="s">
        <v>1009</v>
      </c>
      <c r="E463">
        <v>43.951999999999998</v>
      </c>
      <c r="F463">
        <v>213</v>
      </c>
      <c r="G463">
        <v>166</v>
      </c>
      <c r="H463">
        <v>7</v>
      </c>
    </row>
    <row r="464" spans="1:8" x14ac:dyDescent="0.25">
      <c r="A464" t="s">
        <v>1072</v>
      </c>
      <c r="B464">
        <v>52</v>
      </c>
      <c r="C464">
        <v>52</v>
      </c>
      <c r="D464" t="s">
        <v>1073</v>
      </c>
      <c r="E464">
        <v>43.808999999999997</v>
      </c>
      <c r="F464">
        <v>212</v>
      </c>
      <c r="G464">
        <v>167</v>
      </c>
      <c r="H464">
        <v>8</v>
      </c>
    </row>
    <row r="465" spans="1:8" x14ac:dyDescent="0.25">
      <c r="A465" t="s">
        <v>1074</v>
      </c>
      <c r="B465">
        <v>53</v>
      </c>
      <c r="C465">
        <v>53</v>
      </c>
      <c r="D465" t="s">
        <v>479</v>
      </c>
      <c r="E465">
        <v>43.982999999999997</v>
      </c>
      <c r="F465">
        <v>217</v>
      </c>
      <c r="G465">
        <v>166</v>
      </c>
      <c r="H465">
        <v>7</v>
      </c>
    </row>
    <row r="466" spans="1:8" x14ac:dyDescent="0.25">
      <c r="A466" t="s">
        <v>1075</v>
      </c>
      <c r="B466">
        <v>54</v>
      </c>
      <c r="C466">
        <v>54</v>
      </c>
      <c r="D466" t="s">
        <v>1009</v>
      </c>
      <c r="E466">
        <v>43.951999999999998</v>
      </c>
      <c r="F466">
        <v>221</v>
      </c>
      <c r="G466">
        <v>166</v>
      </c>
      <c r="H466">
        <v>8</v>
      </c>
    </row>
    <row r="467" spans="1:8" x14ac:dyDescent="0.25">
      <c r="A467" t="s">
        <v>1076</v>
      </c>
      <c r="B467">
        <v>55</v>
      </c>
      <c r="C467">
        <v>55</v>
      </c>
      <c r="D467" t="s">
        <v>1077</v>
      </c>
      <c r="E467">
        <v>44.107999999999997</v>
      </c>
      <c r="F467">
        <v>223</v>
      </c>
      <c r="G467">
        <v>167</v>
      </c>
      <c r="H467">
        <v>8</v>
      </c>
    </row>
    <row r="468" spans="1:8" x14ac:dyDescent="0.25">
      <c r="A468" t="s">
        <v>1078</v>
      </c>
      <c r="B468">
        <v>56</v>
      </c>
      <c r="C468">
        <v>56</v>
      </c>
      <c r="D468" t="s">
        <v>1079</v>
      </c>
      <c r="E468">
        <v>43.738</v>
      </c>
      <c r="F468">
        <v>231</v>
      </c>
      <c r="G468">
        <v>166</v>
      </c>
      <c r="H468">
        <v>5</v>
      </c>
    </row>
    <row r="469" spans="1:8" x14ac:dyDescent="0.25">
      <c r="A469" t="s">
        <v>1080</v>
      </c>
      <c r="B469">
        <v>57</v>
      </c>
      <c r="C469">
        <v>57</v>
      </c>
      <c r="D469" t="s">
        <v>1081</v>
      </c>
      <c r="E469">
        <v>44.021999999999998</v>
      </c>
      <c r="F469">
        <v>208</v>
      </c>
      <c r="G469">
        <v>166</v>
      </c>
      <c r="H469">
        <v>5</v>
      </c>
    </row>
    <row r="470" spans="1:8" x14ac:dyDescent="0.25">
      <c r="A470" t="s">
        <v>1082</v>
      </c>
      <c r="B470">
        <v>58</v>
      </c>
      <c r="C470">
        <v>58</v>
      </c>
      <c r="D470" t="s">
        <v>796</v>
      </c>
      <c r="E470">
        <v>44.091999999999999</v>
      </c>
      <c r="F470">
        <v>225</v>
      </c>
      <c r="G470">
        <v>165</v>
      </c>
      <c r="H470">
        <v>5</v>
      </c>
    </row>
    <row r="471" spans="1:8" x14ac:dyDescent="0.25">
      <c r="A471" t="s">
        <v>1083</v>
      </c>
      <c r="B471">
        <v>59</v>
      </c>
      <c r="C471">
        <v>59</v>
      </c>
      <c r="D471" t="s">
        <v>1084</v>
      </c>
      <c r="E471">
        <v>43.564999999999998</v>
      </c>
      <c r="F471">
        <v>236</v>
      </c>
      <c r="G471">
        <v>165</v>
      </c>
      <c r="H471">
        <v>6</v>
      </c>
    </row>
    <row r="472" spans="1:8" x14ac:dyDescent="0.25">
      <c r="A472" t="s">
        <v>1085</v>
      </c>
      <c r="B472">
        <v>60</v>
      </c>
      <c r="C472">
        <v>60</v>
      </c>
      <c r="D472" t="s">
        <v>1086</v>
      </c>
      <c r="E472">
        <v>43.709000000000003</v>
      </c>
      <c r="F472">
        <v>228</v>
      </c>
      <c r="G472">
        <v>167</v>
      </c>
      <c r="H472">
        <v>7</v>
      </c>
    </row>
    <row r="473" spans="1:8" x14ac:dyDescent="0.25">
      <c r="A473" t="s">
        <v>1087</v>
      </c>
      <c r="B473">
        <v>61</v>
      </c>
      <c r="C473">
        <v>61</v>
      </c>
      <c r="D473" t="s">
        <v>1088</v>
      </c>
      <c r="E473">
        <v>43.543999999999997</v>
      </c>
      <c r="F473">
        <v>247</v>
      </c>
      <c r="G473">
        <v>171</v>
      </c>
      <c r="H473">
        <v>6</v>
      </c>
    </row>
    <row r="474" spans="1:8" x14ac:dyDescent="0.25">
      <c r="A474" t="s">
        <v>1089</v>
      </c>
      <c r="B474">
        <v>62</v>
      </c>
      <c r="C474">
        <v>62</v>
      </c>
      <c r="D474" t="s">
        <v>1090</v>
      </c>
      <c r="E474">
        <v>43.427999999999997</v>
      </c>
      <c r="F474">
        <v>218</v>
      </c>
      <c r="G474">
        <v>167</v>
      </c>
      <c r="H474">
        <v>7</v>
      </c>
    </row>
    <row r="475" spans="1:8" x14ac:dyDescent="0.25">
      <c r="A475" t="s">
        <v>1091</v>
      </c>
      <c r="B475">
        <v>63</v>
      </c>
      <c r="C475">
        <v>63</v>
      </c>
      <c r="D475" t="s">
        <v>1092</v>
      </c>
      <c r="E475">
        <v>43.36</v>
      </c>
      <c r="F475">
        <v>219</v>
      </c>
      <c r="G475">
        <v>167</v>
      </c>
      <c r="H475">
        <v>9</v>
      </c>
    </row>
    <row r="476" spans="1:8" x14ac:dyDescent="0.25">
      <c r="A476" t="s">
        <v>1093</v>
      </c>
      <c r="B476">
        <v>64</v>
      </c>
      <c r="C476">
        <v>64</v>
      </c>
      <c r="D476" t="s">
        <v>1094</v>
      </c>
      <c r="E476">
        <v>44.046999999999997</v>
      </c>
      <c r="F476">
        <v>221</v>
      </c>
      <c r="G476">
        <v>167</v>
      </c>
      <c r="H476">
        <v>8</v>
      </c>
    </row>
    <row r="477" spans="1:8" x14ac:dyDescent="0.25">
      <c r="A477" t="s">
        <v>1095</v>
      </c>
      <c r="B477">
        <v>65</v>
      </c>
      <c r="C477">
        <v>65</v>
      </c>
      <c r="D477" t="s">
        <v>1096</v>
      </c>
      <c r="E477">
        <v>43.954999999999998</v>
      </c>
      <c r="F477">
        <v>215</v>
      </c>
      <c r="G477">
        <v>168</v>
      </c>
      <c r="H477">
        <v>6</v>
      </c>
    </row>
    <row r="478" spans="1:8" x14ac:dyDescent="0.25">
      <c r="A478" t="s">
        <v>1097</v>
      </c>
      <c r="B478">
        <v>66</v>
      </c>
      <c r="C478">
        <v>66</v>
      </c>
      <c r="D478" t="s">
        <v>338</v>
      </c>
      <c r="E478">
        <v>44.014000000000003</v>
      </c>
      <c r="F478">
        <v>195</v>
      </c>
      <c r="G478">
        <v>167</v>
      </c>
      <c r="H478">
        <v>6</v>
      </c>
    </row>
    <row r="479" spans="1:8" x14ac:dyDescent="0.25">
      <c r="A479" t="s">
        <v>1098</v>
      </c>
      <c r="B479">
        <v>67</v>
      </c>
      <c r="C479">
        <v>67</v>
      </c>
      <c r="D479" t="s">
        <v>1099</v>
      </c>
      <c r="E479">
        <v>44.054000000000002</v>
      </c>
      <c r="F479">
        <v>211</v>
      </c>
      <c r="G479">
        <v>167</v>
      </c>
      <c r="H479">
        <v>7</v>
      </c>
    </row>
    <row r="480" spans="1:8" x14ac:dyDescent="0.25">
      <c r="A480" t="s">
        <v>1100</v>
      </c>
      <c r="B480">
        <v>68</v>
      </c>
      <c r="C480">
        <v>68</v>
      </c>
      <c r="D480" t="s">
        <v>1101</v>
      </c>
      <c r="E480">
        <v>44.368000000000002</v>
      </c>
      <c r="F480">
        <v>213</v>
      </c>
      <c r="G480">
        <v>166</v>
      </c>
      <c r="H480">
        <v>10</v>
      </c>
    </row>
    <row r="481" spans="1:8" x14ac:dyDescent="0.25">
      <c r="A481" t="s">
        <v>1102</v>
      </c>
      <c r="B481">
        <v>69</v>
      </c>
      <c r="C481">
        <v>69</v>
      </c>
      <c r="D481" t="s">
        <v>1096</v>
      </c>
      <c r="E481">
        <v>43.954999999999998</v>
      </c>
      <c r="F481">
        <v>226</v>
      </c>
      <c r="G481">
        <v>166</v>
      </c>
      <c r="H481">
        <v>10</v>
      </c>
    </row>
    <row r="482" spans="1:8" x14ac:dyDescent="0.25">
      <c r="A482" t="s">
        <v>1103</v>
      </c>
      <c r="B482">
        <v>70</v>
      </c>
      <c r="C482">
        <v>70</v>
      </c>
      <c r="D482" t="s">
        <v>864</v>
      </c>
      <c r="E482">
        <v>43.884</v>
      </c>
      <c r="F482">
        <v>221</v>
      </c>
      <c r="G482">
        <v>167</v>
      </c>
      <c r="H482">
        <v>6</v>
      </c>
    </row>
    <row r="483" spans="1:8" x14ac:dyDescent="0.25">
      <c r="A483" t="s">
        <v>1104</v>
      </c>
      <c r="B483">
        <v>71</v>
      </c>
      <c r="C483">
        <v>71</v>
      </c>
      <c r="D483" t="s">
        <v>1105</v>
      </c>
      <c r="E483">
        <v>43.951000000000001</v>
      </c>
      <c r="F483">
        <v>229</v>
      </c>
      <c r="G483">
        <v>165</v>
      </c>
      <c r="H483">
        <v>9</v>
      </c>
    </row>
    <row r="484" spans="1:8" x14ac:dyDescent="0.25">
      <c r="A484" t="s">
        <v>1106</v>
      </c>
      <c r="B484">
        <v>72</v>
      </c>
      <c r="C484">
        <v>72</v>
      </c>
      <c r="D484" t="s">
        <v>1107</v>
      </c>
      <c r="E484">
        <v>43</v>
      </c>
      <c r="F484">
        <v>224</v>
      </c>
      <c r="G484">
        <v>165</v>
      </c>
      <c r="H484">
        <v>4</v>
      </c>
    </row>
    <row r="485" spans="1:8" x14ac:dyDescent="0.25">
      <c r="A485" t="s">
        <v>1108</v>
      </c>
      <c r="B485">
        <v>73</v>
      </c>
      <c r="C485">
        <v>73</v>
      </c>
      <c r="D485" t="s">
        <v>479</v>
      </c>
      <c r="E485">
        <v>43.982999999999997</v>
      </c>
      <c r="F485">
        <v>219</v>
      </c>
      <c r="G485">
        <v>167</v>
      </c>
      <c r="H485">
        <v>7</v>
      </c>
    </row>
    <row r="486" spans="1:8" x14ac:dyDescent="0.25">
      <c r="A486" t="s">
        <v>1109</v>
      </c>
      <c r="B486">
        <v>74</v>
      </c>
      <c r="C486">
        <v>74</v>
      </c>
      <c r="D486" t="s">
        <v>1110</v>
      </c>
      <c r="E486">
        <v>43.948</v>
      </c>
      <c r="F486">
        <v>224</v>
      </c>
      <c r="G486">
        <v>166</v>
      </c>
      <c r="H486">
        <v>6</v>
      </c>
    </row>
    <row r="487" spans="1:8" x14ac:dyDescent="0.25">
      <c r="A487" t="s">
        <v>1111</v>
      </c>
      <c r="B487">
        <v>75</v>
      </c>
      <c r="C487">
        <v>75</v>
      </c>
      <c r="D487" t="s">
        <v>488</v>
      </c>
      <c r="E487">
        <v>44.066000000000003</v>
      </c>
      <c r="F487">
        <v>220</v>
      </c>
      <c r="G487">
        <v>165</v>
      </c>
      <c r="H487">
        <v>6</v>
      </c>
    </row>
    <row r="488" spans="1:8" x14ac:dyDescent="0.25">
      <c r="A488" t="s">
        <v>1112</v>
      </c>
      <c r="B488">
        <v>76</v>
      </c>
      <c r="C488">
        <v>77</v>
      </c>
      <c r="D488" t="s">
        <v>1113</v>
      </c>
      <c r="E488">
        <v>11.337999999999999</v>
      </c>
      <c r="F488">
        <v>245</v>
      </c>
      <c r="G488">
        <v>175</v>
      </c>
      <c r="H488">
        <v>7</v>
      </c>
    </row>
    <row r="489" spans="1:8" x14ac:dyDescent="0.25">
      <c r="A489" t="s">
        <v>1114</v>
      </c>
      <c r="B489">
        <v>77</v>
      </c>
      <c r="C489">
        <v>77</v>
      </c>
      <c r="D489" t="s">
        <v>1115</v>
      </c>
      <c r="E489">
        <v>42.293999999999997</v>
      </c>
      <c r="F489">
        <v>264</v>
      </c>
      <c r="G489">
        <v>176</v>
      </c>
      <c r="H489">
        <v>8</v>
      </c>
    </row>
    <row r="490" spans="1:8" x14ac:dyDescent="0.25">
      <c r="A490" t="s">
        <v>1116</v>
      </c>
      <c r="B490">
        <v>78</v>
      </c>
      <c r="C490">
        <v>78</v>
      </c>
      <c r="D490" t="s">
        <v>1117</v>
      </c>
      <c r="E490">
        <v>42.688000000000002</v>
      </c>
      <c r="F490">
        <v>274</v>
      </c>
      <c r="G490">
        <v>176</v>
      </c>
      <c r="H490">
        <v>7</v>
      </c>
    </row>
    <row r="491" spans="1:8" x14ac:dyDescent="0.25">
      <c r="A491" t="s">
        <v>1118</v>
      </c>
      <c r="B491">
        <v>79</v>
      </c>
      <c r="C491">
        <v>79</v>
      </c>
      <c r="D491" t="s">
        <v>1119</v>
      </c>
      <c r="E491">
        <v>42.472999999999999</v>
      </c>
      <c r="F491">
        <v>202</v>
      </c>
      <c r="G491">
        <v>177</v>
      </c>
      <c r="H491">
        <v>6</v>
      </c>
    </row>
    <row r="492" spans="1:8" x14ac:dyDescent="0.25">
      <c r="A492" t="s">
        <v>1120</v>
      </c>
      <c r="B492">
        <v>80</v>
      </c>
      <c r="C492">
        <v>80</v>
      </c>
      <c r="D492" t="s">
        <v>749</v>
      </c>
      <c r="E492">
        <v>42.939</v>
      </c>
      <c r="F492">
        <v>274</v>
      </c>
      <c r="G492">
        <v>176</v>
      </c>
      <c r="H492">
        <v>7</v>
      </c>
    </row>
    <row r="493" spans="1:8" x14ac:dyDescent="0.25">
      <c r="A493" t="s">
        <v>1121</v>
      </c>
      <c r="B493">
        <v>81</v>
      </c>
      <c r="C493">
        <v>81</v>
      </c>
      <c r="D493" t="s">
        <v>1122</v>
      </c>
      <c r="E493">
        <v>42.92</v>
      </c>
      <c r="F493">
        <v>261</v>
      </c>
      <c r="G493">
        <v>176</v>
      </c>
      <c r="H493">
        <v>5</v>
      </c>
    </row>
    <row r="494" spans="1:8" x14ac:dyDescent="0.25">
      <c r="A494" t="s">
        <v>1123</v>
      </c>
      <c r="B494">
        <v>82</v>
      </c>
      <c r="C494">
        <v>82</v>
      </c>
      <c r="D494" t="s">
        <v>1124</v>
      </c>
      <c r="E494">
        <v>43.073</v>
      </c>
      <c r="F494">
        <v>282</v>
      </c>
      <c r="G494">
        <v>175</v>
      </c>
      <c r="H494">
        <v>7</v>
      </c>
    </row>
    <row r="495" spans="1:8" x14ac:dyDescent="0.25">
      <c r="A495" t="s">
        <v>1125</v>
      </c>
      <c r="B495">
        <v>83</v>
      </c>
      <c r="C495">
        <v>83</v>
      </c>
      <c r="D495" t="s">
        <v>1124</v>
      </c>
      <c r="E495">
        <v>43.073</v>
      </c>
      <c r="F495">
        <v>284</v>
      </c>
      <c r="G495">
        <v>176</v>
      </c>
      <c r="H495">
        <v>6</v>
      </c>
    </row>
    <row r="496" spans="1:8" x14ac:dyDescent="0.25">
      <c r="A496" t="s">
        <v>1126</v>
      </c>
      <c r="B496">
        <v>84</v>
      </c>
      <c r="C496">
        <v>84</v>
      </c>
      <c r="D496" t="s">
        <v>1127</v>
      </c>
      <c r="E496">
        <v>43.176000000000002</v>
      </c>
      <c r="F496">
        <v>255</v>
      </c>
      <c r="G496">
        <v>176</v>
      </c>
      <c r="H496">
        <v>8</v>
      </c>
    </row>
    <row r="497" spans="1:8" x14ac:dyDescent="0.25">
      <c r="A497" t="s">
        <v>1128</v>
      </c>
      <c r="B497">
        <v>85</v>
      </c>
      <c r="C497">
        <v>85</v>
      </c>
      <c r="D497" t="s">
        <v>1129</v>
      </c>
      <c r="E497">
        <v>42.838000000000001</v>
      </c>
      <c r="F497">
        <v>176</v>
      </c>
      <c r="G497">
        <v>176</v>
      </c>
      <c r="H497">
        <v>9</v>
      </c>
    </row>
    <row r="498" spans="1:8" x14ac:dyDescent="0.25">
      <c r="A498" t="s">
        <v>1130</v>
      </c>
      <c r="B498">
        <v>86</v>
      </c>
      <c r="C498">
        <v>86</v>
      </c>
      <c r="D498" t="s">
        <v>1131</v>
      </c>
      <c r="E498">
        <v>43.38</v>
      </c>
      <c r="F498">
        <v>281</v>
      </c>
      <c r="G498">
        <v>176</v>
      </c>
      <c r="H498">
        <v>7</v>
      </c>
    </row>
    <row r="499" spans="1:8" x14ac:dyDescent="0.25">
      <c r="A499" t="s">
        <v>1132</v>
      </c>
      <c r="B499">
        <v>87</v>
      </c>
      <c r="C499">
        <v>87</v>
      </c>
      <c r="D499" t="s">
        <v>625</v>
      </c>
      <c r="E499">
        <v>43.472999999999999</v>
      </c>
      <c r="F499">
        <v>271</v>
      </c>
      <c r="G499">
        <v>176</v>
      </c>
      <c r="H499">
        <v>8</v>
      </c>
    </row>
    <row r="500" spans="1:8" x14ac:dyDescent="0.25">
      <c r="A500" t="s">
        <v>1133</v>
      </c>
      <c r="B500">
        <v>88</v>
      </c>
      <c r="C500">
        <v>88</v>
      </c>
      <c r="D500" t="s">
        <v>1134</v>
      </c>
      <c r="E500">
        <v>43.39</v>
      </c>
      <c r="F500">
        <v>271</v>
      </c>
      <c r="G500">
        <v>176</v>
      </c>
      <c r="H500">
        <v>6</v>
      </c>
    </row>
    <row r="501" spans="1:8" x14ac:dyDescent="0.25">
      <c r="A501" t="s">
        <v>1135</v>
      </c>
      <c r="B501">
        <v>89</v>
      </c>
      <c r="C501">
        <v>89</v>
      </c>
      <c r="D501" t="s">
        <v>1136</v>
      </c>
      <c r="E501">
        <v>43.140999999999998</v>
      </c>
      <c r="F501">
        <v>233</v>
      </c>
      <c r="G501">
        <v>176</v>
      </c>
      <c r="H501">
        <v>11</v>
      </c>
    </row>
    <row r="502" spans="1:8" x14ac:dyDescent="0.25">
      <c r="A502" t="s">
        <v>1137</v>
      </c>
      <c r="B502">
        <v>90</v>
      </c>
      <c r="C502">
        <v>90</v>
      </c>
      <c r="D502" t="s">
        <v>725</v>
      </c>
      <c r="E502">
        <v>43.515000000000001</v>
      </c>
      <c r="F502">
        <v>270</v>
      </c>
      <c r="G502">
        <v>175</v>
      </c>
      <c r="H502">
        <v>7</v>
      </c>
    </row>
    <row r="503" spans="1:8" x14ac:dyDescent="0.25">
      <c r="A503" t="s">
        <v>1138</v>
      </c>
      <c r="B503">
        <v>91</v>
      </c>
      <c r="C503">
        <v>91</v>
      </c>
      <c r="D503" t="s">
        <v>1139</v>
      </c>
      <c r="E503">
        <v>43.723999999999997</v>
      </c>
      <c r="F503">
        <v>277</v>
      </c>
      <c r="G503">
        <v>176</v>
      </c>
      <c r="H503">
        <v>9</v>
      </c>
    </row>
    <row r="504" spans="1:8" x14ac:dyDescent="0.25">
      <c r="A504" t="s">
        <v>1140</v>
      </c>
      <c r="B504">
        <v>92</v>
      </c>
      <c r="C504">
        <v>92</v>
      </c>
      <c r="D504" t="s">
        <v>1141</v>
      </c>
      <c r="E504">
        <v>43.793999999999997</v>
      </c>
      <c r="F504">
        <v>277</v>
      </c>
      <c r="G504">
        <v>177</v>
      </c>
      <c r="H504">
        <v>6</v>
      </c>
    </row>
    <row r="505" spans="1:8" x14ac:dyDescent="0.25">
      <c r="A505" t="s">
        <v>1142</v>
      </c>
      <c r="B505">
        <v>93</v>
      </c>
      <c r="C505">
        <v>93</v>
      </c>
      <c r="D505" t="s">
        <v>1143</v>
      </c>
      <c r="E505">
        <v>43.875999999999998</v>
      </c>
      <c r="F505">
        <v>272</v>
      </c>
      <c r="G505">
        <v>175</v>
      </c>
      <c r="H505">
        <v>7</v>
      </c>
    </row>
    <row r="506" spans="1:8" x14ac:dyDescent="0.25">
      <c r="A506" t="s">
        <v>1144</v>
      </c>
      <c r="B506">
        <v>94</v>
      </c>
      <c r="C506">
        <v>94</v>
      </c>
      <c r="D506" t="s">
        <v>1145</v>
      </c>
      <c r="E506">
        <v>43.704000000000001</v>
      </c>
      <c r="F506">
        <v>275</v>
      </c>
      <c r="G506">
        <v>176</v>
      </c>
      <c r="H506">
        <v>6</v>
      </c>
    </row>
    <row r="507" spans="1:8" x14ac:dyDescent="0.25">
      <c r="A507" t="s">
        <v>1146</v>
      </c>
      <c r="B507">
        <v>95</v>
      </c>
      <c r="C507">
        <v>95</v>
      </c>
      <c r="D507" t="s">
        <v>977</v>
      </c>
      <c r="E507">
        <v>43.959000000000003</v>
      </c>
      <c r="F507">
        <v>270</v>
      </c>
      <c r="G507">
        <v>177</v>
      </c>
      <c r="H507">
        <v>7</v>
      </c>
    </row>
    <row r="508" spans="1:8" x14ac:dyDescent="0.25">
      <c r="A508" t="s">
        <v>1147</v>
      </c>
      <c r="B508">
        <v>96</v>
      </c>
      <c r="C508">
        <v>96</v>
      </c>
      <c r="D508" t="s">
        <v>492</v>
      </c>
      <c r="E508">
        <v>43.844000000000001</v>
      </c>
      <c r="F508">
        <v>243</v>
      </c>
      <c r="G508">
        <v>176</v>
      </c>
      <c r="H508">
        <v>8</v>
      </c>
    </row>
    <row r="509" spans="1:8" x14ac:dyDescent="0.25">
      <c r="A509" t="s">
        <v>1148</v>
      </c>
      <c r="B509">
        <v>97</v>
      </c>
      <c r="C509">
        <v>97</v>
      </c>
      <c r="D509" t="s">
        <v>1149</v>
      </c>
      <c r="E509">
        <v>42.814999999999998</v>
      </c>
      <c r="F509">
        <v>266</v>
      </c>
      <c r="G509">
        <v>177</v>
      </c>
      <c r="H509">
        <v>8</v>
      </c>
    </row>
    <row r="510" spans="1:8" x14ac:dyDescent="0.25">
      <c r="A510" t="s">
        <v>1150</v>
      </c>
      <c r="B510">
        <v>98</v>
      </c>
      <c r="C510">
        <v>98</v>
      </c>
      <c r="D510" t="s">
        <v>1151</v>
      </c>
      <c r="E510">
        <v>42.732999999999997</v>
      </c>
      <c r="F510">
        <v>270</v>
      </c>
      <c r="G510">
        <v>175</v>
      </c>
      <c r="H510">
        <v>7</v>
      </c>
    </row>
    <row r="511" spans="1:8" x14ac:dyDescent="0.25">
      <c r="A511" t="s">
        <v>1152</v>
      </c>
      <c r="B511">
        <v>99</v>
      </c>
      <c r="C511">
        <v>99</v>
      </c>
      <c r="D511" t="s">
        <v>1001</v>
      </c>
      <c r="E511">
        <v>43.473999999999997</v>
      </c>
      <c r="F511">
        <v>255</v>
      </c>
      <c r="G511">
        <v>177</v>
      </c>
      <c r="H511">
        <v>6</v>
      </c>
    </row>
    <row r="512" spans="1:8" x14ac:dyDescent="0.25">
      <c r="A512" t="s">
        <v>1153</v>
      </c>
      <c r="B512">
        <v>100</v>
      </c>
      <c r="C512">
        <v>100</v>
      </c>
      <c r="D512" t="s">
        <v>1154</v>
      </c>
      <c r="E512">
        <v>42.643000000000001</v>
      </c>
      <c r="F512">
        <v>271</v>
      </c>
      <c r="G512">
        <v>176</v>
      </c>
      <c r="H512">
        <v>6</v>
      </c>
    </row>
    <row r="513" spans="1:8" x14ac:dyDescent="0.25">
      <c r="A513" t="s">
        <v>1155</v>
      </c>
      <c r="B513">
        <v>101</v>
      </c>
      <c r="C513">
        <v>101</v>
      </c>
      <c r="D513" t="s">
        <v>1156</v>
      </c>
      <c r="E513">
        <v>42.962000000000003</v>
      </c>
      <c r="F513">
        <v>290</v>
      </c>
      <c r="G513">
        <v>176</v>
      </c>
      <c r="H513">
        <v>6</v>
      </c>
    </row>
    <row r="514" spans="1:8" x14ac:dyDescent="0.25">
      <c r="A514" t="s">
        <v>1157</v>
      </c>
      <c r="B514">
        <v>102</v>
      </c>
      <c r="C514">
        <v>102</v>
      </c>
      <c r="D514" t="s">
        <v>1158</v>
      </c>
      <c r="E514">
        <v>43.594999999999999</v>
      </c>
      <c r="F514">
        <v>256</v>
      </c>
      <c r="G514">
        <v>177</v>
      </c>
      <c r="H514">
        <v>5</v>
      </c>
    </row>
    <row r="515" spans="1:8" x14ac:dyDescent="0.25">
      <c r="A515" t="s">
        <v>1159</v>
      </c>
      <c r="B515">
        <v>103</v>
      </c>
      <c r="C515">
        <v>103</v>
      </c>
      <c r="D515" t="s">
        <v>1160</v>
      </c>
      <c r="E515">
        <v>42.902000000000001</v>
      </c>
      <c r="F515">
        <v>248</v>
      </c>
      <c r="G515">
        <v>176</v>
      </c>
      <c r="H515">
        <v>7</v>
      </c>
    </row>
    <row r="516" spans="1:8" x14ac:dyDescent="0.25">
      <c r="A516" t="s">
        <v>1161</v>
      </c>
      <c r="B516">
        <v>104</v>
      </c>
      <c r="C516">
        <v>104</v>
      </c>
      <c r="D516" t="s">
        <v>585</v>
      </c>
      <c r="E516">
        <v>43.421999999999997</v>
      </c>
      <c r="F516">
        <v>281</v>
      </c>
      <c r="G516">
        <v>176</v>
      </c>
      <c r="H516">
        <v>6</v>
      </c>
    </row>
    <row r="517" spans="1:8" x14ac:dyDescent="0.25">
      <c r="A517" t="s">
        <v>1162</v>
      </c>
      <c r="B517">
        <v>105</v>
      </c>
      <c r="C517">
        <v>105</v>
      </c>
      <c r="D517" t="s">
        <v>1163</v>
      </c>
      <c r="E517">
        <v>43.401000000000003</v>
      </c>
      <c r="F517">
        <v>265</v>
      </c>
      <c r="G517">
        <v>176</v>
      </c>
      <c r="H517">
        <v>7</v>
      </c>
    </row>
    <row r="518" spans="1:8" x14ac:dyDescent="0.25">
      <c r="A518" t="s">
        <v>1164</v>
      </c>
      <c r="B518">
        <v>106</v>
      </c>
      <c r="C518">
        <v>106</v>
      </c>
      <c r="D518" t="s">
        <v>1165</v>
      </c>
      <c r="E518">
        <v>43.46</v>
      </c>
      <c r="F518">
        <v>255</v>
      </c>
      <c r="G518">
        <v>176</v>
      </c>
      <c r="H518">
        <v>8</v>
      </c>
    </row>
    <row r="519" spans="1:8" x14ac:dyDescent="0.25">
      <c r="A519" t="s">
        <v>1166</v>
      </c>
      <c r="B519">
        <v>107</v>
      </c>
      <c r="C519">
        <v>107</v>
      </c>
      <c r="D519" t="s">
        <v>1167</v>
      </c>
      <c r="E519">
        <v>43.393999999999998</v>
      </c>
      <c r="F519">
        <v>264</v>
      </c>
      <c r="G519">
        <v>176</v>
      </c>
      <c r="H519">
        <v>6</v>
      </c>
    </row>
    <row r="520" spans="1:8" x14ac:dyDescent="0.25">
      <c r="A520" t="s">
        <v>1168</v>
      </c>
      <c r="B520">
        <v>108</v>
      </c>
      <c r="C520">
        <v>108</v>
      </c>
      <c r="D520" t="s">
        <v>1169</v>
      </c>
      <c r="E520">
        <v>43.725000000000001</v>
      </c>
      <c r="F520">
        <v>238</v>
      </c>
      <c r="G520">
        <v>176</v>
      </c>
      <c r="H520">
        <v>7</v>
      </c>
    </row>
    <row r="521" spans="1:8" x14ac:dyDescent="0.25">
      <c r="A521" t="s">
        <v>1170</v>
      </c>
      <c r="B521">
        <v>109</v>
      </c>
      <c r="C521">
        <v>111</v>
      </c>
      <c r="D521" t="s">
        <v>1171</v>
      </c>
      <c r="E521">
        <v>9.7010000000000005</v>
      </c>
      <c r="F521">
        <v>266</v>
      </c>
      <c r="G521">
        <v>177</v>
      </c>
      <c r="H521">
        <v>10</v>
      </c>
    </row>
    <row r="522" spans="1:8" x14ac:dyDescent="0.25">
      <c r="A522" t="s">
        <v>1172</v>
      </c>
      <c r="B522">
        <v>110</v>
      </c>
      <c r="C522">
        <v>111</v>
      </c>
      <c r="D522" t="s">
        <v>1173</v>
      </c>
      <c r="E522">
        <v>42.825000000000003</v>
      </c>
      <c r="F522">
        <v>273</v>
      </c>
      <c r="G522">
        <v>178</v>
      </c>
      <c r="H522">
        <v>8</v>
      </c>
    </row>
    <row r="523" spans="1:8" x14ac:dyDescent="0.25">
      <c r="A523" t="s">
        <v>1174</v>
      </c>
      <c r="B523">
        <v>111</v>
      </c>
      <c r="C523">
        <v>111</v>
      </c>
      <c r="D523" t="s">
        <v>1175</v>
      </c>
      <c r="E523">
        <v>43.097999999999999</v>
      </c>
      <c r="F523">
        <v>266</v>
      </c>
      <c r="G523">
        <v>177</v>
      </c>
      <c r="H523">
        <v>8</v>
      </c>
    </row>
    <row r="524" spans="1:8" x14ac:dyDescent="0.25">
      <c r="A524" t="s">
        <v>1176</v>
      </c>
      <c r="B524">
        <v>112</v>
      </c>
      <c r="C524">
        <v>112</v>
      </c>
      <c r="D524" t="s">
        <v>947</v>
      </c>
      <c r="E524">
        <v>43.481999999999999</v>
      </c>
      <c r="F524">
        <v>274</v>
      </c>
      <c r="G524">
        <v>178</v>
      </c>
      <c r="H524">
        <v>7</v>
      </c>
    </row>
    <row r="525" spans="1:8" x14ac:dyDescent="0.25">
      <c r="A525" t="s">
        <v>1177</v>
      </c>
      <c r="B525">
        <v>113</v>
      </c>
      <c r="C525">
        <v>113</v>
      </c>
      <c r="D525" t="s">
        <v>862</v>
      </c>
      <c r="E525">
        <v>43.707999999999998</v>
      </c>
      <c r="F525">
        <v>279</v>
      </c>
      <c r="G525">
        <v>177</v>
      </c>
      <c r="H525">
        <v>8</v>
      </c>
    </row>
    <row r="526" spans="1:8" x14ac:dyDescent="0.25">
      <c r="A526" t="s">
        <v>1178</v>
      </c>
      <c r="B526">
        <v>114</v>
      </c>
      <c r="C526">
        <v>114</v>
      </c>
      <c r="D526" t="s">
        <v>1179</v>
      </c>
      <c r="E526">
        <v>43.89</v>
      </c>
      <c r="F526">
        <v>270</v>
      </c>
      <c r="G526">
        <v>177</v>
      </c>
      <c r="H526">
        <v>9</v>
      </c>
    </row>
    <row r="527" spans="1:8" x14ac:dyDescent="0.25">
      <c r="A527" t="s">
        <v>1180</v>
      </c>
      <c r="B527">
        <v>115</v>
      </c>
      <c r="C527">
        <v>115</v>
      </c>
      <c r="D527" t="s">
        <v>1181</v>
      </c>
      <c r="E527">
        <v>44.241999999999997</v>
      </c>
      <c r="F527">
        <v>217</v>
      </c>
      <c r="G527">
        <v>177</v>
      </c>
      <c r="H527">
        <v>10</v>
      </c>
    </row>
    <row r="528" spans="1:8" x14ac:dyDescent="0.25">
      <c r="A528" t="s">
        <v>1182</v>
      </c>
      <c r="B528">
        <v>116</v>
      </c>
      <c r="C528">
        <v>116</v>
      </c>
      <c r="D528" t="s">
        <v>315</v>
      </c>
      <c r="E528">
        <v>43.515999999999998</v>
      </c>
      <c r="F528">
        <v>275</v>
      </c>
      <c r="G528">
        <v>177</v>
      </c>
      <c r="H528">
        <v>15</v>
      </c>
    </row>
    <row r="529" spans="1:8" x14ac:dyDescent="0.25">
      <c r="A529" t="s">
        <v>1183</v>
      </c>
      <c r="B529">
        <v>117</v>
      </c>
      <c r="C529">
        <v>117</v>
      </c>
      <c r="D529" t="s">
        <v>1184</v>
      </c>
      <c r="E529">
        <v>44.122999999999998</v>
      </c>
      <c r="F529">
        <v>277</v>
      </c>
      <c r="G529">
        <v>178</v>
      </c>
      <c r="H529">
        <v>9</v>
      </c>
    </row>
    <row r="530" spans="1:8" x14ac:dyDescent="0.25">
      <c r="A530" t="s">
        <v>1185</v>
      </c>
      <c r="B530">
        <v>118</v>
      </c>
      <c r="C530">
        <v>118</v>
      </c>
      <c r="D530" t="s">
        <v>1186</v>
      </c>
      <c r="E530">
        <v>44.290999999999997</v>
      </c>
      <c r="F530">
        <v>253</v>
      </c>
      <c r="G530">
        <v>177</v>
      </c>
      <c r="H530">
        <v>8</v>
      </c>
    </row>
    <row r="531" spans="1:8" x14ac:dyDescent="0.25">
      <c r="A531" t="s">
        <v>1187</v>
      </c>
      <c r="B531">
        <v>119</v>
      </c>
      <c r="C531">
        <v>119</v>
      </c>
      <c r="D531" t="s">
        <v>1188</v>
      </c>
      <c r="E531">
        <v>43.527000000000001</v>
      </c>
      <c r="F531">
        <v>268</v>
      </c>
      <c r="G531">
        <v>178</v>
      </c>
      <c r="H531">
        <v>9</v>
      </c>
    </row>
    <row r="532" spans="1:8" x14ac:dyDescent="0.25">
      <c r="A532" t="s">
        <v>1189</v>
      </c>
      <c r="B532">
        <v>120</v>
      </c>
      <c r="C532">
        <v>120</v>
      </c>
      <c r="D532" t="s">
        <v>864</v>
      </c>
      <c r="E532">
        <v>43.884</v>
      </c>
      <c r="F532">
        <v>276</v>
      </c>
      <c r="G532">
        <v>178</v>
      </c>
      <c r="H532">
        <v>9</v>
      </c>
    </row>
    <row r="533" spans="1:8" x14ac:dyDescent="0.25">
      <c r="A533" t="s">
        <v>1190</v>
      </c>
      <c r="B533">
        <v>121</v>
      </c>
      <c r="C533">
        <v>121</v>
      </c>
      <c r="D533" t="s">
        <v>1191</v>
      </c>
      <c r="E533">
        <v>44.356999999999999</v>
      </c>
      <c r="F533">
        <v>287</v>
      </c>
      <c r="G533">
        <v>178</v>
      </c>
      <c r="H533">
        <v>8</v>
      </c>
    </row>
    <row r="534" spans="1:8" x14ac:dyDescent="0.25">
      <c r="A534" t="s">
        <v>1192</v>
      </c>
      <c r="B534">
        <v>122</v>
      </c>
      <c r="C534">
        <v>122</v>
      </c>
      <c r="D534" t="s">
        <v>1193</v>
      </c>
      <c r="E534">
        <v>44.27</v>
      </c>
      <c r="F534">
        <v>284</v>
      </c>
      <c r="G534">
        <v>178</v>
      </c>
      <c r="H534">
        <v>8</v>
      </c>
    </row>
    <row r="535" spans="1:8" x14ac:dyDescent="0.25">
      <c r="A535" t="s">
        <v>1194</v>
      </c>
      <c r="B535">
        <v>123</v>
      </c>
      <c r="C535">
        <v>123</v>
      </c>
      <c r="D535" t="s">
        <v>875</v>
      </c>
      <c r="E535">
        <v>44.439</v>
      </c>
      <c r="F535">
        <v>273</v>
      </c>
      <c r="G535">
        <v>177</v>
      </c>
      <c r="H535">
        <v>8</v>
      </c>
    </row>
    <row r="536" spans="1:8" x14ac:dyDescent="0.25">
      <c r="A536" t="s">
        <v>1195</v>
      </c>
      <c r="B536">
        <v>124</v>
      </c>
      <c r="C536">
        <v>124</v>
      </c>
      <c r="D536" t="s">
        <v>1196</v>
      </c>
      <c r="E536">
        <v>44.207999999999998</v>
      </c>
      <c r="F536">
        <v>261</v>
      </c>
      <c r="G536">
        <v>177</v>
      </c>
      <c r="H536">
        <v>7</v>
      </c>
    </row>
    <row r="537" spans="1:8" x14ac:dyDescent="0.25">
      <c r="A537" t="s">
        <v>1197</v>
      </c>
      <c r="B537">
        <v>125</v>
      </c>
      <c r="C537">
        <v>125</v>
      </c>
      <c r="D537" t="s">
        <v>348</v>
      </c>
      <c r="E537">
        <v>44.279000000000003</v>
      </c>
      <c r="F537">
        <v>267</v>
      </c>
      <c r="G537">
        <v>177</v>
      </c>
      <c r="H537">
        <v>7</v>
      </c>
    </row>
    <row r="538" spans="1:8" x14ac:dyDescent="0.25">
      <c r="A538" t="s">
        <v>1198</v>
      </c>
      <c r="B538">
        <v>126</v>
      </c>
      <c r="C538">
        <v>126</v>
      </c>
      <c r="D538" t="s">
        <v>1199</v>
      </c>
      <c r="E538">
        <v>44.274000000000001</v>
      </c>
      <c r="F538">
        <v>254</v>
      </c>
      <c r="G538">
        <v>178</v>
      </c>
      <c r="H538">
        <v>10</v>
      </c>
    </row>
    <row r="539" spans="1:8" x14ac:dyDescent="0.25">
      <c r="A539" t="s">
        <v>1200</v>
      </c>
      <c r="B539">
        <v>127</v>
      </c>
      <c r="C539">
        <v>127</v>
      </c>
      <c r="D539" t="s">
        <v>1201</v>
      </c>
      <c r="E539">
        <v>44.366</v>
      </c>
      <c r="F539">
        <v>281</v>
      </c>
      <c r="G539">
        <v>177</v>
      </c>
      <c r="H539">
        <v>9</v>
      </c>
    </row>
    <row r="540" spans="1:8" x14ac:dyDescent="0.25">
      <c r="A540" t="s">
        <v>1202</v>
      </c>
      <c r="B540">
        <v>128</v>
      </c>
      <c r="C540">
        <v>128</v>
      </c>
      <c r="D540" t="s">
        <v>1203</v>
      </c>
      <c r="E540">
        <v>44.164000000000001</v>
      </c>
      <c r="F540">
        <v>284</v>
      </c>
      <c r="G540">
        <v>178</v>
      </c>
      <c r="H540">
        <v>8</v>
      </c>
    </row>
    <row r="541" spans="1:8" x14ac:dyDescent="0.25">
      <c r="A541" t="s">
        <v>1204</v>
      </c>
      <c r="B541">
        <v>129</v>
      </c>
      <c r="C541">
        <v>129</v>
      </c>
      <c r="D541" t="s">
        <v>798</v>
      </c>
      <c r="E541">
        <v>44.210999999999999</v>
      </c>
      <c r="F541">
        <v>266</v>
      </c>
      <c r="G541">
        <v>178</v>
      </c>
      <c r="H541">
        <v>14</v>
      </c>
    </row>
    <row r="542" spans="1:8" x14ac:dyDescent="0.25">
      <c r="A542" t="s">
        <v>1205</v>
      </c>
      <c r="B542">
        <v>130</v>
      </c>
      <c r="C542">
        <v>130</v>
      </c>
      <c r="D542" t="s">
        <v>1206</v>
      </c>
      <c r="E542">
        <v>43.56</v>
      </c>
      <c r="F542">
        <v>256</v>
      </c>
      <c r="G542">
        <v>177</v>
      </c>
      <c r="H542">
        <v>11</v>
      </c>
    </row>
    <row r="543" spans="1:8" x14ac:dyDescent="0.25">
      <c r="A543" t="s">
        <v>1207</v>
      </c>
      <c r="B543">
        <v>131</v>
      </c>
      <c r="C543">
        <v>133</v>
      </c>
      <c r="D543" t="s">
        <v>1208</v>
      </c>
      <c r="E543">
        <v>11.500999999999999</v>
      </c>
      <c r="F543">
        <v>259</v>
      </c>
      <c r="G543">
        <v>178</v>
      </c>
      <c r="H543">
        <v>12</v>
      </c>
    </row>
    <row r="544" spans="1:8" x14ac:dyDescent="0.25">
      <c r="A544" t="s">
        <v>1209</v>
      </c>
      <c r="B544">
        <v>132</v>
      </c>
      <c r="C544">
        <v>134</v>
      </c>
      <c r="D544" t="s">
        <v>1210</v>
      </c>
      <c r="E544">
        <v>43.402000000000001</v>
      </c>
      <c r="F544">
        <v>265</v>
      </c>
      <c r="G544">
        <v>178</v>
      </c>
      <c r="H544">
        <v>10</v>
      </c>
    </row>
    <row r="545" spans="1:8" x14ac:dyDescent="0.25">
      <c r="A545" t="s">
        <v>1211</v>
      </c>
      <c r="B545">
        <v>133</v>
      </c>
      <c r="C545">
        <v>135</v>
      </c>
      <c r="D545" t="s">
        <v>1212</v>
      </c>
      <c r="E545">
        <v>43.332000000000001</v>
      </c>
      <c r="F545">
        <v>260</v>
      </c>
      <c r="G545">
        <v>178</v>
      </c>
      <c r="H545">
        <v>9</v>
      </c>
    </row>
    <row r="546" spans="1:8" x14ac:dyDescent="0.25">
      <c r="A546" t="s">
        <v>1213</v>
      </c>
      <c r="B546">
        <v>134</v>
      </c>
      <c r="C546">
        <v>136</v>
      </c>
      <c r="D546" t="s">
        <v>315</v>
      </c>
      <c r="E546">
        <v>43.515999999999998</v>
      </c>
      <c r="F546">
        <v>269</v>
      </c>
      <c r="G546">
        <v>178</v>
      </c>
      <c r="H546">
        <v>11</v>
      </c>
    </row>
    <row r="547" spans="1:8" x14ac:dyDescent="0.25">
      <c r="A547" t="s">
        <v>1214</v>
      </c>
      <c r="B547">
        <v>135</v>
      </c>
      <c r="C547">
        <v>137</v>
      </c>
      <c r="D547" t="s">
        <v>1215</v>
      </c>
      <c r="E547">
        <v>43.932000000000002</v>
      </c>
      <c r="F547">
        <v>242</v>
      </c>
      <c r="G547">
        <v>177</v>
      </c>
      <c r="H547">
        <v>15</v>
      </c>
    </row>
    <row r="548" spans="1:8" x14ac:dyDescent="0.25">
      <c r="A548" t="s">
        <v>1216</v>
      </c>
      <c r="B548">
        <v>136</v>
      </c>
      <c r="C548">
        <v>138</v>
      </c>
      <c r="D548" t="s">
        <v>408</v>
      </c>
      <c r="E548">
        <v>43.857999999999997</v>
      </c>
      <c r="F548">
        <v>267</v>
      </c>
      <c r="G548">
        <v>177</v>
      </c>
      <c r="H548">
        <v>12</v>
      </c>
    </row>
    <row r="549" spans="1:8" x14ac:dyDescent="0.25">
      <c r="A549" t="s">
        <v>1217</v>
      </c>
      <c r="B549">
        <v>137</v>
      </c>
      <c r="C549">
        <v>139</v>
      </c>
      <c r="D549" t="s">
        <v>1218</v>
      </c>
      <c r="E549">
        <v>44.204000000000001</v>
      </c>
      <c r="F549">
        <v>197</v>
      </c>
      <c r="G549">
        <v>183</v>
      </c>
      <c r="H549">
        <v>10</v>
      </c>
    </row>
    <row r="550" spans="1:8" x14ac:dyDescent="0.25">
      <c r="A550" t="s">
        <v>1219</v>
      </c>
      <c r="B550">
        <v>138</v>
      </c>
      <c r="C550">
        <v>140</v>
      </c>
      <c r="D550" t="s">
        <v>767</v>
      </c>
      <c r="E550">
        <v>44.058</v>
      </c>
      <c r="F550">
        <v>187</v>
      </c>
      <c r="G550">
        <v>178</v>
      </c>
      <c r="H550">
        <v>13</v>
      </c>
    </row>
    <row r="551" spans="1:8" x14ac:dyDescent="0.25">
      <c r="A551" t="s">
        <v>1220</v>
      </c>
      <c r="B551">
        <v>139</v>
      </c>
      <c r="C551">
        <v>141</v>
      </c>
      <c r="D551" t="s">
        <v>1221</v>
      </c>
      <c r="E551">
        <v>43.734000000000002</v>
      </c>
      <c r="F551">
        <v>217</v>
      </c>
      <c r="G551">
        <v>178</v>
      </c>
      <c r="H551">
        <v>10</v>
      </c>
    </row>
    <row r="552" spans="1:8" x14ac:dyDescent="0.25">
      <c r="A552" t="s">
        <v>1222</v>
      </c>
      <c r="B552">
        <v>140</v>
      </c>
      <c r="C552">
        <v>142</v>
      </c>
      <c r="D552" t="s">
        <v>1223</v>
      </c>
      <c r="E552">
        <v>42.424999999999997</v>
      </c>
      <c r="F552">
        <v>257</v>
      </c>
      <c r="G552">
        <v>177</v>
      </c>
      <c r="H552">
        <v>12</v>
      </c>
    </row>
    <row r="553" spans="1:8" x14ac:dyDescent="0.25">
      <c r="A553" t="s">
        <v>1224</v>
      </c>
      <c r="B553">
        <v>141</v>
      </c>
      <c r="C553">
        <v>142</v>
      </c>
      <c r="D553" t="s">
        <v>285</v>
      </c>
      <c r="E553">
        <v>44.323</v>
      </c>
      <c r="F553">
        <v>253</v>
      </c>
      <c r="G553">
        <v>177</v>
      </c>
      <c r="H553">
        <v>10</v>
      </c>
    </row>
    <row r="554" spans="1:8" x14ac:dyDescent="0.25">
      <c r="A554" t="s">
        <v>1225</v>
      </c>
      <c r="B554">
        <v>142</v>
      </c>
      <c r="C554">
        <v>142</v>
      </c>
      <c r="D554" t="s">
        <v>1226</v>
      </c>
      <c r="E554">
        <v>44.118000000000002</v>
      </c>
      <c r="F554">
        <v>257</v>
      </c>
      <c r="G554">
        <v>178</v>
      </c>
      <c r="H554">
        <v>10</v>
      </c>
    </row>
    <row r="555" spans="1:8" x14ac:dyDescent="0.25">
      <c r="A555" t="s">
        <v>1227</v>
      </c>
      <c r="B555">
        <v>143</v>
      </c>
      <c r="C555">
        <v>143</v>
      </c>
      <c r="D555" t="s">
        <v>1228</v>
      </c>
      <c r="E555">
        <v>44.234000000000002</v>
      </c>
      <c r="F555">
        <v>197</v>
      </c>
      <c r="G555">
        <v>177</v>
      </c>
      <c r="H555">
        <v>10</v>
      </c>
    </row>
    <row r="556" spans="1:8" x14ac:dyDescent="0.25">
      <c r="A556" t="s">
        <v>1229</v>
      </c>
      <c r="B556">
        <v>144</v>
      </c>
      <c r="C556">
        <v>144</v>
      </c>
      <c r="D556" t="s">
        <v>735</v>
      </c>
      <c r="E556">
        <v>44.085000000000001</v>
      </c>
      <c r="F556">
        <v>211</v>
      </c>
      <c r="G556">
        <v>178</v>
      </c>
      <c r="H556">
        <v>11</v>
      </c>
    </row>
    <row r="557" spans="1:8" x14ac:dyDescent="0.25">
      <c r="A557" t="s">
        <v>1230</v>
      </c>
      <c r="B557">
        <v>145</v>
      </c>
      <c r="C557">
        <v>145</v>
      </c>
      <c r="D557" t="s">
        <v>923</v>
      </c>
      <c r="E557">
        <v>44.302</v>
      </c>
      <c r="F557">
        <v>246</v>
      </c>
      <c r="G557">
        <v>178</v>
      </c>
      <c r="H557">
        <v>9</v>
      </c>
    </row>
    <row r="558" spans="1:8" x14ac:dyDescent="0.25">
      <c r="A558" t="s">
        <v>1231</v>
      </c>
      <c r="B558">
        <v>146</v>
      </c>
      <c r="C558">
        <v>146</v>
      </c>
      <c r="D558" t="s">
        <v>398</v>
      </c>
      <c r="E558">
        <v>44</v>
      </c>
      <c r="F558">
        <v>262</v>
      </c>
      <c r="G558">
        <v>178</v>
      </c>
      <c r="H558">
        <v>8</v>
      </c>
    </row>
    <row r="559" spans="1:8" x14ac:dyDescent="0.25">
      <c r="A559" t="s">
        <v>1232</v>
      </c>
      <c r="B559">
        <v>147</v>
      </c>
      <c r="C559">
        <v>147</v>
      </c>
      <c r="D559" t="s">
        <v>1233</v>
      </c>
      <c r="E559">
        <v>44.354999999999997</v>
      </c>
      <c r="F559">
        <v>257</v>
      </c>
      <c r="G559">
        <v>178</v>
      </c>
      <c r="H559">
        <v>10</v>
      </c>
    </row>
    <row r="560" spans="1:8" x14ac:dyDescent="0.25">
      <c r="A560" t="s">
        <v>1234</v>
      </c>
      <c r="B560">
        <v>148</v>
      </c>
      <c r="C560">
        <v>148</v>
      </c>
      <c r="D560" t="s">
        <v>417</v>
      </c>
      <c r="E560">
        <v>44.082999999999998</v>
      </c>
      <c r="F560">
        <v>270</v>
      </c>
      <c r="G560">
        <v>178</v>
      </c>
      <c r="H560">
        <v>9</v>
      </c>
    </row>
    <row r="561" spans="1:8" x14ac:dyDescent="0.25">
      <c r="A561" t="s">
        <v>1235</v>
      </c>
      <c r="B561">
        <v>149</v>
      </c>
      <c r="C561">
        <v>149</v>
      </c>
      <c r="D561" t="s">
        <v>1236</v>
      </c>
      <c r="E561">
        <v>43.225999999999999</v>
      </c>
      <c r="F561">
        <v>257</v>
      </c>
      <c r="G561">
        <v>178</v>
      </c>
      <c r="H561">
        <v>7</v>
      </c>
    </row>
    <row r="562" spans="1:8" x14ac:dyDescent="0.25">
      <c r="A562" t="s">
        <v>1237</v>
      </c>
      <c r="B562">
        <v>150</v>
      </c>
      <c r="C562">
        <v>150</v>
      </c>
      <c r="D562" t="s">
        <v>1238</v>
      </c>
      <c r="E562">
        <v>44.424999999999997</v>
      </c>
      <c r="F562">
        <v>267</v>
      </c>
      <c r="G562">
        <v>178</v>
      </c>
      <c r="H562">
        <v>9</v>
      </c>
    </row>
    <row r="563" spans="1:8" x14ac:dyDescent="0.25">
      <c r="A563" t="s">
        <v>1239</v>
      </c>
      <c r="B563">
        <v>151</v>
      </c>
      <c r="C563">
        <v>151</v>
      </c>
      <c r="D563" t="s">
        <v>1240</v>
      </c>
      <c r="E563">
        <v>44.225999999999999</v>
      </c>
      <c r="F563">
        <v>270</v>
      </c>
      <c r="G563">
        <v>179</v>
      </c>
      <c r="H563">
        <v>10</v>
      </c>
    </row>
    <row r="564" spans="1:8" x14ac:dyDescent="0.25">
      <c r="A564" t="s">
        <v>1241</v>
      </c>
      <c r="B564">
        <v>152</v>
      </c>
      <c r="C564">
        <v>152</v>
      </c>
      <c r="D564" t="s">
        <v>1242</v>
      </c>
      <c r="E564">
        <v>44.725000000000001</v>
      </c>
      <c r="F564">
        <v>262</v>
      </c>
      <c r="G564">
        <v>177</v>
      </c>
      <c r="H564">
        <v>8</v>
      </c>
    </row>
    <row r="565" spans="1:8" x14ac:dyDescent="0.25">
      <c r="A565" t="s">
        <v>1243</v>
      </c>
      <c r="B565">
        <v>153</v>
      </c>
      <c r="C565">
        <v>153</v>
      </c>
      <c r="D565" t="s">
        <v>1244</v>
      </c>
      <c r="E565">
        <v>44.261000000000003</v>
      </c>
      <c r="F565">
        <v>262</v>
      </c>
      <c r="G565">
        <v>178</v>
      </c>
      <c r="H565">
        <v>9</v>
      </c>
    </row>
    <row r="566" spans="1:8" x14ac:dyDescent="0.25">
      <c r="A566" t="s">
        <v>1245</v>
      </c>
      <c r="B566">
        <v>154</v>
      </c>
      <c r="C566">
        <v>154</v>
      </c>
      <c r="D566" t="s">
        <v>1246</v>
      </c>
      <c r="E566">
        <v>44.35</v>
      </c>
      <c r="F566">
        <v>252</v>
      </c>
      <c r="G566">
        <v>178</v>
      </c>
      <c r="H566">
        <v>11</v>
      </c>
    </row>
    <row r="567" spans="1:8" x14ac:dyDescent="0.25">
      <c r="A567" t="s">
        <v>1247</v>
      </c>
      <c r="B567">
        <v>155</v>
      </c>
      <c r="C567">
        <v>155</v>
      </c>
      <c r="D567" t="s">
        <v>1248</v>
      </c>
      <c r="E567">
        <v>44.220999999999997</v>
      </c>
      <c r="F567">
        <v>253</v>
      </c>
      <c r="G567">
        <v>177</v>
      </c>
      <c r="H567">
        <v>11</v>
      </c>
    </row>
    <row r="568" spans="1:8" x14ac:dyDescent="0.25">
      <c r="A568" t="s">
        <v>1249</v>
      </c>
      <c r="B568">
        <v>156</v>
      </c>
      <c r="C568">
        <v>156</v>
      </c>
      <c r="D568" t="s">
        <v>892</v>
      </c>
      <c r="E568">
        <v>44.39</v>
      </c>
      <c r="F568">
        <v>257</v>
      </c>
      <c r="G568">
        <v>179</v>
      </c>
      <c r="H568">
        <v>9</v>
      </c>
    </row>
    <row r="569" spans="1:8" x14ac:dyDescent="0.25">
      <c r="A569" t="s">
        <v>1250</v>
      </c>
      <c r="B569">
        <v>157</v>
      </c>
      <c r="C569">
        <v>157</v>
      </c>
      <c r="D569" t="s">
        <v>1251</v>
      </c>
      <c r="E569">
        <v>44.476999999999997</v>
      </c>
      <c r="F569">
        <v>252</v>
      </c>
      <c r="G569">
        <v>179</v>
      </c>
      <c r="H569">
        <v>12</v>
      </c>
    </row>
    <row r="570" spans="1:8" x14ac:dyDescent="0.25">
      <c r="A570" t="s">
        <v>1252</v>
      </c>
      <c r="B570">
        <v>158</v>
      </c>
      <c r="C570">
        <v>158</v>
      </c>
      <c r="D570" t="s">
        <v>883</v>
      </c>
      <c r="E570">
        <v>44.081000000000003</v>
      </c>
      <c r="F570">
        <v>235</v>
      </c>
      <c r="G570">
        <v>178</v>
      </c>
      <c r="H570">
        <v>10</v>
      </c>
    </row>
    <row r="571" spans="1:8" x14ac:dyDescent="0.25">
      <c r="A571" t="s">
        <v>1253</v>
      </c>
      <c r="B571">
        <v>159</v>
      </c>
      <c r="C571">
        <v>159</v>
      </c>
      <c r="D571" t="s">
        <v>1254</v>
      </c>
      <c r="E571">
        <v>43.137</v>
      </c>
      <c r="F571">
        <v>205</v>
      </c>
      <c r="G571">
        <v>177</v>
      </c>
      <c r="H571">
        <v>9</v>
      </c>
    </row>
    <row r="572" spans="1:8" x14ac:dyDescent="0.25">
      <c r="A572" t="s">
        <v>1255</v>
      </c>
      <c r="B572">
        <v>160</v>
      </c>
      <c r="C572">
        <v>160</v>
      </c>
      <c r="D572" t="s">
        <v>1028</v>
      </c>
      <c r="E572">
        <v>44.198999999999998</v>
      </c>
      <c r="F572">
        <v>255</v>
      </c>
      <c r="G572">
        <v>178</v>
      </c>
      <c r="H572">
        <v>12</v>
      </c>
    </row>
    <row r="573" spans="1:8" x14ac:dyDescent="0.25">
      <c r="A573" t="s">
        <v>1256</v>
      </c>
      <c r="B573">
        <v>161</v>
      </c>
      <c r="C573">
        <v>161</v>
      </c>
      <c r="D573" t="s">
        <v>1257</v>
      </c>
      <c r="E573">
        <v>43.765000000000001</v>
      </c>
      <c r="F573">
        <v>252</v>
      </c>
      <c r="G573">
        <v>177</v>
      </c>
      <c r="H573">
        <v>10</v>
      </c>
    </row>
    <row r="574" spans="1:8" x14ac:dyDescent="0.25">
      <c r="A574" t="s">
        <v>1258</v>
      </c>
      <c r="B574">
        <v>162</v>
      </c>
      <c r="C574">
        <v>162</v>
      </c>
      <c r="D574" t="s">
        <v>889</v>
      </c>
      <c r="E574">
        <v>44.112000000000002</v>
      </c>
      <c r="F574">
        <v>228</v>
      </c>
      <c r="G574">
        <v>177</v>
      </c>
      <c r="H574">
        <v>12</v>
      </c>
    </row>
    <row r="575" spans="1:8" x14ac:dyDescent="0.25">
      <c r="A575" t="s">
        <v>1259</v>
      </c>
      <c r="B575">
        <v>163</v>
      </c>
      <c r="C575">
        <v>163</v>
      </c>
      <c r="D575" t="s">
        <v>461</v>
      </c>
      <c r="E575">
        <v>43.886000000000003</v>
      </c>
      <c r="F575">
        <v>202</v>
      </c>
      <c r="G575">
        <v>178</v>
      </c>
      <c r="H575">
        <v>11</v>
      </c>
    </row>
    <row r="576" spans="1:8" x14ac:dyDescent="0.25">
      <c r="A576" t="s">
        <v>1260</v>
      </c>
      <c r="B576">
        <v>164</v>
      </c>
      <c r="C576">
        <v>164</v>
      </c>
      <c r="D576" t="s">
        <v>1261</v>
      </c>
      <c r="E576">
        <v>44.588000000000001</v>
      </c>
      <c r="F576">
        <v>220</v>
      </c>
      <c r="G576">
        <v>178</v>
      </c>
      <c r="H576">
        <v>10</v>
      </c>
    </row>
    <row r="577" spans="1:8" x14ac:dyDescent="0.25">
      <c r="A577" t="s">
        <v>1262</v>
      </c>
      <c r="B577">
        <v>165</v>
      </c>
      <c r="C577">
        <v>165</v>
      </c>
      <c r="D577" t="s">
        <v>1263</v>
      </c>
      <c r="E577">
        <v>44.494</v>
      </c>
      <c r="F577">
        <v>206</v>
      </c>
      <c r="G577">
        <v>178</v>
      </c>
      <c r="H577">
        <v>12</v>
      </c>
    </row>
    <row r="578" spans="1:8" x14ac:dyDescent="0.25">
      <c r="A578" t="s">
        <v>1264</v>
      </c>
      <c r="B578">
        <v>166</v>
      </c>
      <c r="C578">
        <v>166</v>
      </c>
      <c r="D578" t="s">
        <v>1265</v>
      </c>
      <c r="E578">
        <v>43.957000000000001</v>
      </c>
      <c r="F578">
        <v>210</v>
      </c>
      <c r="G578">
        <v>177</v>
      </c>
      <c r="H578">
        <v>14</v>
      </c>
    </row>
    <row r="579" spans="1:8" x14ac:dyDescent="0.25">
      <c r="A579" t="s">
        <v>1266</v>
      </c>
      <c r="B579">
        <v>167</v>
      </c>
      <c r="C579">
        <v>167</v>
      </c>
      <c r="D579" t="s">
        <v>1267</v>
      </c>
      <c r="E579">
        <v>44.453000000000003</v>
      </c>
      <c r="F579">
        <v>241</v>
      </c>
      <c r="G579">
        <v>181</v>
      </c>
      <c r="H579">
        <v>12</v>
      </c>
    </row>
    <row r="580" spans="1:8" x14ac:dyDescent="0.25">
      <c r="A580" t="s">
        <v>1268</v>
      </c>
      <c r="B580">
        <v>168</v>
      </c>
      <c r="C580">
        <v>168</v>
      </c>
      <c r="D580" t="s">
        <v>906</v>
      </c>
      <c r="E580">
        <v>44.093000000000004</v>
      </c>
      <c r="F580">
        <v>228</v>
      </c>
      <c r="G580">
        <v>178</v>
      </c>
      <c r="H580">
        <v>14</v>
      </c>
    </row>
    <row r="581" spans="1:8" x14ac:dyDescent="0.25">
      <c r="A581" t="s">
        <v>1269</v>
      </c>
      <c r="B581">
        <v>169</v>
      </c>
      <c r="C581">
        <v>169</v>
      </c>
      <c r="D581" t="s">
        <v>1270</v>
      </c>
      <c r="E581">
        <v>43.927</v>
      </c>
      <c r="F581">
        <v>242</v>
      </c>
      <c r="G581">
        <v>178</v>
      </c>
      <c r="H581">
        <v>11</v>
      </c>
    </row>
    <row r="582" spans="1:8" x14ac:dyDescent="0.25">
      <c r="A582" t="s">
        <v>1271</v>
      </c>
      <c r="B582">
        <v>170</v>
      </c>
      <c r="C582">
        <v>170</v>
      </c>
      <c r="D582" t="s">
        <v>1267</v>
      </c>
      <c r="E582">
        <v>44.453000000000003</v>
      </c>
      <c r="F582">
        <v>229</v>
      </c>
      <c r="G582">
        <v>178</v>
      </c>
      <c r="H582">
        <v>14</v>
      </c>
    </row>
    <row r="583" spans="1:8" x14ac:dyDescent="0.25">
      <c r="A583" t="s">
        <v>1272</v>
      </c>
      <c r="B583">
        <v>171</v>
      </c>
      <c r="C583">
        <v>171</v>
      </c>
      <c r="D583" t="s">
        <v>1273</v>
      </c>
      <c r="E583">
        <v>44.494999999999997</v>
      </c>
      <c r="F583">
        <v>231</v>
      </c>
      <c r="G583">
        <v>176</v>
      </c>
      <c r="H583">
        <v>11</v>
      </c>
    </row>
    <row r="584" spans="1:8" x14ac:dyDescent="0.25">
      <c r="A584" t="s">
        <v>1274</v>
      </c>
      <c r="B584">
        <v>172</v>
      </c>
      <c r="C584">
        <v>172</v>
      </c>
      <c r="D584" t="s">
        <v>1275</v>
      </c>
      <c r="E584">
        <v>44.447000000000003</v>
      </c>
      <c r="F584">
        <v>237</v>
      </c>
      <c r="G584">
        <v>178</v>
      </c>
      <c r="H584">
        <v>8</v>
      </c>
    </row>
    <row r="585" spans="1:8" x14ac:dyDescent="0.25">
      <c r="A585" t="s">
        <v>1276</v>
      </c>
      <c r="B585">
        <v>173</v>
      </c>
      <c r="C585">
        <v>173</v>
      </c>
      <c r="D585" t="s">
        <v>612</v>
      </c>
      <c r="E585">
        <v>43.874000000000002</v>
      </c>
      <c r="F585">
        <v>259</v>
      </c>
      <c r="G585">
        <v>178</v>
      </c>
      <c r="H585">
        <v>9</v>
      </c>
    </row>
    <row r="586" spans="1:8" x14ac:dyDescent="0.25">
      <c r="A586" t="s">
        <v>1277</v>
      </c>
      <c r="B586">
        <v>174</v>
      </c>
      <c r="C586">
        <v>174</v>
      </c>
      <c r="D586" t="s">
        <v>1278</v>
      </c>
      <c r="E586">
        <v>43.985999999999997</v>
      </c>
      <c r="F586">
        <v>262</v>
      </c>
      <c r="G586">
        <v>178</v>
      </c>
      <c r="H586">
        <v>9</v>
      </c>
    </row>
    <row r="587" spans="1:8" x14ac:dyDescent="0.25">
      <c r="A587" t="s">
        <v>1279</v>
      </c>
      <c r="B587">
        <v>175</v>
      </c>
      <c r="C587">
        <v>176</v>
      </c>
      <c r="D587" t="s">
        <v>1280</v>
      </c>
      <c r="E587">
        <v>11.417</v>
      </c>
      <c r="F587">
        <v>232</v>
      </c>
      <c r="G587">
        <v>179</v>
      </c>
      <c r="H587">
        <v>10</v>
      </c>
    </row>
    <row r="588" spans="1:8" x14ac:dyDescent="0.25">
      <c r="A588" t="s">
        <v>1281</v>
      </c>
      <c r="B588">
        <v>176</v>
      </c>
      <c r="C588">
        <v>176</v>
      </c>
      <c r="D588" t="s">
        <v>1282</v>
      </c>
      <c r="E588">
        <v>42.331000000000003</v>
      </c>
      <c r="F588">
        <v>251</v>
      </c>
      <c r="G588">
        <v>178</v>
      </c>
      <c r="H588">
        <v>11</v>
      </c>
    </row>
    <row r="589" spans="1:8" x14ac:dyDescent="0.25">
      <c r="A589" t="s">
        <v>1283</v>
      </c>
      <c r="B589">
        <v>177</v>
      </c>
      <c r="C589">
        <v>177</v>
      </c>
      <c r="D589" t="s">
        <v>843</v>
      </c>
      <c r="E589">
        <v>43.154000000000003</v>
      </c>
      <c r="F589">
        <v>225</v>
      </c>
      <c r="G589">
        <v>179</v>
      </c>
      <c r="H589">
        <v>11</v>
      </c>
    </row>
    <row r="590" spans="1:8" x14ac:dyDescent="0.25">
      <c r="A590" t="s">
        <v>1284</v>
      </c>
      <c r="B590">
        <v>178</v>
      </c>
      <c r="C590">
        <v>178</v>
      </c>
      <c r="D590" t="s">
        <v>1285</v>
      </c>
      <c r="E590">
        <v>42.935000000000002</v>
      </c>
      <c r="F590">
        <v>221</v>
      </c>
      <c r="G590">
        <v>178</v>
      </c>
      <c r="H590">
        <v>15</v>
      </c>
    </row>
    <row r="591" spans="1:8" x14ac:dyDescent="0.25">
      <c r="A591" t="s">
        <v>1286</v>
      </c>
      <c r="B591">
        <v>179</v>
      </c>
      <c r="C591">
        <v>179</v>
      </c>
      <c r="D591" t="s">
        <v>1287</v>
      </c>
      <c r="E591">
        <v>43.29</v>
      </c>
      <c r="F591">
        <v>219</v>
      </c>
      <c r="G591">
        <v>179</v>
      </c>
      <c r="H591">
        <v>13</v>
      </c>
    </row>
    <row r="592" spans="1:8" x14ac:dyDescent="0.25">
      <c r="A592" t="s">
        <v>1288</v>
      </c>
      <c r="B592">
        <v>180</v>
      </c>
      <c r="C592">
        <v>180</v>
      </c>
      <c r="D592" t="s">
        <v>1289</v>
      </c>
      <c r="E592">
        <v>42.65</v>
      </c>
      <c r="F592">
        <v>248</v>
      </c>
      <c r="G592">
        <v>179</v>
      </c>
      <c r="H592">
        <v>19</v>
      </c>
    </row>
    <row r="593" spans="1:8" x14ac:dyDescent="0.25">
      <c r="A593" t="s">
        <v>1290</v>
      </c>
      <c r="B593">
        <v>181</v>
      </c>
      <c r="C593">
        <v>181</v>
      </c>
      <c r="D593" t="s">
        <v>1291</v>
      </c>
      <c r="E593">
        <v>43.212000000000003</v>
      </c>
      <c r="F593">
        <v>224</v>
      </c>
      <c r="G593">
        <v>179</v>
      </c>
      <c r="H593">
        <v>13</v>
      </c>
    </row>
    <row r="594" spans="1:8" x14ac:dyDescent="0.25">
      <c r="A594" t="s">
        <v>1292</v>
      </c>
      <c r="B594">
        <v>182</v>
      </c>
      <c r="C594">
        <v>182</v>
      </c>
      <c r="D594" t="s">
        <v>965</v>
      </c>
      <c r="E594">
        <v>43.746000000000002</v>
      </c>
      <c r="F594">
        <v>246</v>
      </c>
      <c r="G594">
        <v>179</v>
      </c>
      <c r="H594">
        <v>7</v>
      </c>
    </row>
    <row r="595" spans="1:8" x14ac:dyDescent="0.25">
      <c r="A595" t="s">
        <v>1293</v>
      </c>
      <c r="B595">
        <v>183</v>
      </c>
      <c r="C595">
        <v>183</v>
      </c>
      <c r="D595" t="s">
        <v>1294</v>
      </c>
      <c r="E595">
        <v>43.75</v>
      </c>
      <c r="F595">
        <v>260</v>
      </c>
      <c r="G595">
        <v>179</v>
      </c>
      <c r="H595">
        <v>10</v>
      </c>
    </row>
    <row r="596" spans="1:8" x14ac:dyDescent="0.25">
      <c r="A596" t="s">
        <v>1295</v>
      </c>
      <c r="B596">
        <v>184</v>
      </c>
      <c r="C596">
        <v>184</v>
      </c>
      <c r="D596" t="s">
        <v>1296</v>
      </c>
      <c r="E596">
        <v>43.853000000000002</v>
      </c>
      <c r="F596">
        <v>227</v>
      </c>
      <c r="G596">
        <v>180</v>
      </c>
      <c r="H596">
        <v>13</v>
      </c>
    </row>
    <row r="597" spans="1:8" x14ac:dyDescent="0.25">
      <c r="A597" t="s">
        <v>1297</v>
      </c>
      <c r="B597">
        <v>185</v>
      </c>
      <c r="C597">
        <v>185</v>
      </c>
      <c r="D597" t="s">
        <v>1298</v>
      </c>
      <c r="E597">
        <v>42.999000000000002</v>
      </c>
      <c r="F597">
        <v>184</v>
      </c>
      <c r="G597">
        <v>178</v>
      </c>
      <c r="H597">
        <v>13</v>
      </c>
    </row>
    <row r="598" spans="1:8" x14ac:dyDescent="0.25">
      <c r="A598" t="s">
        <v>1299</v>
      </c>
      <c r="B598">
        <v>186</v>
      </c>
      <c r="C598">
        <v>186</v>
      </c>
      <c r="D598" t="s">
        <v>1300</v>
      </c>
      <c r="E598">
        <v>43.776000000000003</v>
      </c>
      <c r="F598">
        <v>237</v>
      </c>
      <c r="G598">
        <v>178</v>
      </c>
      <c r="H598">
        <v>8</v>
      </c>
    </row>
    <row r="599" spans="1:8" x14ac:dyDescent="0.25">
      <c r="A599" t="s">
        <v>1301</v>
      </c>
      <c r="B599">
        <v>187</v>
      </c>
      <c r="C599">
        <v>187</v>
      </c>
      <c r="D599" t="s">
        <v>1302</v>
      </c>
      <c r="E599">
        <v>43.493000000000002</v>
      </c>
      <c r="F599">
        <v>256</v>
      </c>
      <c r="G599">
        <v>178</v>
      </c>
      <c r="H599">
        <v>10</v>
      </c>
    </row>
    <row r="600" spans="1:8" x14ac:dyDescent="0.25">
      <c r="A600" t="s">
        <v>1303</v>
      </c>
      <c r="B600">
        <v>188</v>
      </c>
      <c r="C600">
        <v>188</v>
      </c>
      <c r="D600" t="s">
        <v>1304</v>
      </c>
      <c r="E600">
        <v>43.613</v>
      </c>
      <c r="F600">
        <v>247</v>
      </c>
      <c r="G600">
        <v>179</v>
      </c>
      <c r="H600">
        <v>10</v>
      </c>
    </row>
    <row r="601" spans="1:8" x14ac:dyDescent="0.25">
      <c r="A601" t="s">
        <v>1305</v>
      </c>
      <c r="B601">
        <v>189</v>
      </c>
      <c r="C601">
        <v>189</v>
      </c>
      <c r="D601" t="s">
        <v>1306</v>
      </c>
      <c r="E601">
        <v>43.593000000000004</v>
      </c>
      <c r="F601">
        <v>257</v>
      </c>
      <c r="G601">
        <v>178</v>
      </c>
      <c r="H601">
        <v>12</v>
      </c>
    </row>
    <row r="602" spans="1:8" x14ac:dyDescent="0.25">
      <c r="A602" t="s">
        <v>1307</v>
      </c>
      <c r="B602">
        <v>190</v>
      </c>
      <c r="C602">
        <v>190</v>
      </c>
      <c r="D602" t="s">
        <v>1145</v>
      </c>
      <c r="E602">
        <v>43.704000000000001</v>
      </c>
      <c r="F602">
        <v>236</v>
      </c>
      <c r="G602">
        <v>179</v>
      </c>
      <c r="H602">
        <v>13</v>
      </c>
    </row>
    <row r="603" spans="1:8" x14ac:dyDescent="0.25">
      <c r="A603" t="s">
        <v>1308</v>
      </c>
      <c r="B603">
        <v>191</v>
      </c>
      <c r="C603">
        <v>191</v>
      </c>
      <c r="D603" t="s">
        <v>1309</v>
      </c>
      <c r="E603">
        <v>43.741</v>
      </c>
      <c r="F603">
        <v>256</v>
      </c>
      <c r="G603">
        <v>180</v>
      </c>
      <c r="H603">
        <v>9</v>
      </c>
    </row>
    <row r="604" spans="1:8" x14ac:dyDescent="0.25">
      <c r="A604" t="s">
        <v>1310</v>
      </c>
      <c r="B604">
        <v>192</v>
      </c>
      <c r="C604">
        <v>192</v>
      </c>
      <c r="D604" t="s">
        <v>1311</v>
      </c>
      <c r="E604">
        <v>43.683</v>
      </c>
      <c r="F604">
        <v>277</v>
      </c>
      <c r="G604">
        <v>179</v>
      </c>
      <c r="H604">
        <v>7</v>
      </c>
    </row>
    <row r="605" spans="1:8" x14ac:dyDescent="0.25">
      <c r="A605" t="s">
        <v>1312</v>
      </c>
      <c r="B605">
        <v>193</v>
      </c>
      <c r="C605">
        <v>193</v>
      </c>
      <c r="D605" t="s">
        <v>1313</v>
      </c>
      <c r="E605">
        <v>43.067</v>
      </c>
      <c r="F605">
        <v>218</v>
      </c>
      <c r="G605">
        <v>178</v>
      </c>
      <c r="H605">
        <v>11</v>
      </c>
    </row>
    <row r="606" spans="1:8" x14ac:dyDescent="0.25">
      <c r="A606" t="s">
        <v>1314</v>
      </c>
      <c r="B606">
        <v>194</v>
      </c>
      <c r="C606">
        <v>194</v>
      </c>
      <c r="D606" t="s">
        <v>1315</v>
      </c>
      <c r="E606">
        <v>42.512</v>
      </c>
      <c r="F606">
        <v>158</v>
      </c>
      <c r="G606">
        <v>179</v>
      </c>
      <c r="H606">
        <v>11</v>
      </c>
    </row>
    <row r="607" spans="1:8" x14ac:dyDescent="0.25">
      <c r="A607" t="s">
        <v>1316</v>
      </c>
      <c r="B607">
        <v>195</v>
      </c>
      <c r="C607">
        <v>195</v>
      </c>
      <c r="D607" t="s">
        <v>1317</v>
      </c>
      <c r="E607">
        <v>43.548000000000002</v>
      </c>
      <c r="F607">
        <v>186</v>
      </c>
      <c r="G607">
        <v>179</v>
      </c>
      <c r="H607">
        <v>7</v>
      </c>
    </row>
    <row r="608" spans="1:8" x14ac:dyDescent="0.25">
      <c r="A608" t="s">
        <v>1318</v>
      </c>
      <c r="B608">
        <v>196</v>
      </c>
      <c r="C608">
        <v>196</v>
      </c>
      <c r="D608" t="s">
        <v>1086</v>
      </c>
      <c r="E608">
        <v>43.709000000000003</v>
      </c>
      <c r="F608">
        <v>221</v>
      </c>
      <c r="G608">
        <v>179</v>
      </c>
      <c r="H608">
        <v>10</v>
      </c>
    </row>
    <row r="609" spans="1:8" x14ac:dyDescent="0.25">
      <c r="A609" t="s">
        <v>1319</v>
      </c>
      <c r="B609">
        <v>197</v>
      </c>
      <c r="C609">
        <v>197</v>
      </c>
      <c r="D609" t="s">
        <v>461</v>
      </c>
      <c r="E609">
        <v>43.886000000000003</v>
      </c>
      <c r="F609">
        <v>239</v>
      </c>
      <c r="G609">
        <v>179</v>
      </c>
      <c r="H609">
        <v>9</v>
      </c>
    </row>
    <row r="610" spans="1:8" x14ac:dyDescent="0.25">
      <c r="A610" t="s">
        <v>1320</v>
      </c>
      <c r="B610">
        <v>198</v>
      </c>
      <c r="C610">
        <v>198</v>
      </c>
      <c r="D610" t="s">
        <v>1321</v>
      </c>
      <c r="E610">
        <v>43.662999999999997</v>
      </c>
      <c r="F610">
        <v>229</v>
      </c>
      <c r="G610">
        <v>179</v>
      </c>
      <c r="H610">
        <v>12</v>
      </c>
    </row>
    <row r="611" spans="1:8" x14ac:dyDescent="0.25">
      <c r="A611" t="s">
        <v>1322</v>
      </c>
      <c r="B611">
        <v>199</v>
      </c>
      <c r="C611">
        <v>199</v>
      </c>
      <c r="D611" t="s">
        <v>837</v>
      </c>
      <c r="E611">
        <v>42.691000000000003</v>
      </c>
      <c r="F611">
        <v>230</v>
      </c>
      <c r="G611">
        <v>178</v>
      </c>
      <c r="H611">
        <v>10</v>
      </c>
    </row>
    <row r="612" spans="1:8" x14ac:dyDescent="0.25">
      <c r="A612" t="s">
        <v>1323</v>
      </c>
      <c r="B612">
        <v>200</v>
      </c>
      <c r="C612">
        <v>200</v>
      </c>
      <c r="D612" t="s">
        <v>1324</v>
      </c>
      <c r="E612">
        <v>43.832000000000001</v>
      </c>
      <c r="F612">
        <v>239</v>
      </c>
      <c r="G612">
        <v>179</v>
      </c>
      <c r="H612">
        <v>11</v>
      </c>
    </row>
    <row r="613" spans="1:8" x14ac:dyDescent="0.25">
      <c r="A613" t="s">
        <v>1325</v>
      </c>
      <c r="B613">
        <v>201</v>
      </c>
      <c r="C613">
        <v>201</v>
      </c>
      <c r="D613" t="s">
        <v>545</v>
      </c>
      <c r="E613">
        <v>43.969000000000001</v>
      </c>
      <c r="F613">
        <v>228</v>
      </c>
      <c r="G613">
        <v>178</v>
      </c>
      <c r="H613">
        <v>11</v>
      </c>
    </row>
    <row r="614" spans="1:8" x14ac:dyDescent="0.25">
      <c r="A614" t="s">
        <v>1326</v>
      </c>
      <c r="B614">
        <v>202</v>
      </c>
      <c r="C614">
        <v>202</v>
      </c>
      <c r="D614" t="s">
        <v>1327</v>
      </c>
      <c r="E614">
        <v>44.226999999999997</v>
      </c>
      <c r="F614">
        <v>197</v>
      </c>
      <c r="G614">
        <v>179</v>
      </c>
      <c r="H614">
        <v>11</v>
      </c>
    </row>
    <row r="615" spans="1:8" x14ac:dyDescent="0.25">
      <c r="A615" t="s">
        <v>1328</v>
      </c>
      <c r="B615">
        <v>203</v>
      </c>
      <c r="C615">
        <v>203</v>
      </c>
      <c r="D615" t="s">
        <v>1329</v>
      </c>
      <c r="E615">
        <v>44.161999999999999</v>
      </c>
      <c r="F615">
        <v>194</v>
      </c>
      <c r="G615">
        <v>178</v>
      </c>
      <c r="H615">
        <v>13</v>
      </c>
    </row>
    <row r="616" spans="1:8" x14ac:dyDescent="0.25">
      <c r="A616" t="s">
        <v>1330</v>
      </c>
      <c r="B616">
        <v>204</v>
      </c>
      <c r="C616">
        <v>204</v>
      </c>
      <c r="D616" t="s">
        <v>678</v>
      </c>
      <c r="E616">
        <v>44.033999999999999</v>
      </c>
      <c r="F616">
        <v>256</v>
      </c>
      <c r="G616">
        <v>183</v>
      </c>
      <c r="H616">
        <v>12</v>
      </c>
    </row>
    <row r="617" spans="1:8" x14ac:dyDescent="0.25">
      <c r="A617" t="s">
        <v>195</v>
      </c>
    </row>
    <row r="618" spans="1:8" x14ac:dyDescent="0.25">
      <c r="A618" t="s">
        <v>1331</v>
      </c>
      <c r="B618">
        <v>1</v>
      </c>
      <c r="C618">
        <v>1</v>
      </c>
      <c r="D618" t="s">
        <v>1332</v>
      </c>
      <c r="E618">
        <v>40.116999999999997</v>
      </c>
      <c r="F618">
        <v>181</v>
      </c>
      <c r="G618">
        <v>176</v>
      </c>
      <c r="H618">
        <v>5</v>
      </c>
    </row>
    <row r="619" spans="1:8" x14ac:dyDescent="0.25">
      <c r="A619" t="s">
        <v>1333</v>
      </c>
      <c r="B619">
        <v>2</v>
      </c>
      <c r="C619">
        <v>2</v>
      </c>
      <c r="D619" t="s">
        <v>1334</v>
      </c>
      <c r="E619">
        <v>41.481999999999999</v>
      </c>
      <c r="F619">
        <v>201</v>
      </c>
      <c r="G619">
        <v>177</v>
      </c>
      <c r="H619">
        <v>5</v>
      </c>
    </row>
    <row r="620" spans="1:8" x14ac:dyDescent="0.25">
      <c r="A620" t="s">
        <v>1335</v>
      </c>
      <c r="B620">
        <v>3</v>
      </c>
      <c r="C620">
        <v>3</v>
      </c>
      <c r="D620" t="s">
        <v>1336</v>
      </c>
      <c r="E620">
        <v>41.113</v>
      </c>
      <c r="F620">
        <v>253</v>
      </c>
      <c r="G620">
        <v>177</v>
      </c>
      <c r="H620">
        <v>7</v>
      </c>
    </row>
    <row r="621" spans="1:8" x14ac:dyDescent="0.25">
      <c r="A621" t="s">
        <v>1337</v>
      </c>
      <c r="B621">
        <v>4</v>
      </c>
      <c r="C621">
        <v>4</v>
      </c>
      <c r="D621" t="s">
        <v>1338</v>
      </c>
      <c r="E621">
        <v>41.573</v>
      </c>
      <c r="F621">
        <v>262</v>
      </c>
      <c r="G621">
        <v>177</v>
      </c>
      <c r="H621">
        <v>8</v>
      </c>
    </row>
    <row r="622" spans="1:8" x14ac:dyDescent="0.25">
      <c r="A622" t="s">
        <v>1339</v>
      </c>
      <c r="B622">
        <v>5</v>
      </c>
      <c r="C622">
        <v>5</v>
      </c>
      <c r="D622" t="s">
        <v>621</v>
      </c>
      <c r="E622">
        <v>42.640999999999998</v>
      </c>
      <c r="F622">
        <v>274</v>
      </c>
      <c r="G622">
        <v>178</v>
      </c>
      <c r="H622">
        <v>3</v>
      </c>
    </row>
    <row r="623" spans="1:8" x14ac:dyDescent="0.25">
      <c r="A623" t="s">
        <v>1340</v>
      </c>
      <c r="B623">
        <v>6</v>
      </c>
      <c r="C623">
        <v>6</v>
      </c>
      <c r="D623" t="s">
        <v>741</v>
      </c>
      <c r="E623">
        <v>42.749000000000002</v>
      </c>
      <c r="F623">
        <v>260</v>
      </c>
      <c r="G623">
        <v>177</v>
      </c>
      <c r="H623">
        <v>5</v>
      </c>
    </row>
    <row r="624" spans="1:8" x14ac:dyDescent="0.25">
      <c r="A624" t="s">
        <v>1341</v>
      </c>
      <c r="B624">
        <v>7</v>
      </c>
      <c r="C624">
        <v>7</v>
      </c>
      <c r="D624" t="s">
        <v>695</v>
      </c>
      <c r="E624">
        <v>42.8</v>
      </c>
      <c r="F624">
        <v>270</v>
      </c>
      <c r="G624">
        <v>177</v>
      </c>
      <c r="H624">
        <v>4</v>
      </c>
    </row>
    <row r="625" spans="1:8" x14ac:dyDescent="0.25">
      <c r="A625" t="s">
        <v>1342</v>
      </c>
      <c r="B625">
        <v>8</v>
      </c>
      <c r="C625">
        <v>8</v>
      </c>
      <c r="D625" t="s">
        <v>697</v>
      </c>
      <c r="E625">
        <v>42.83</v>
      </c>
      <c r="F625">
        <v>211</v>
      </c>
      <c r="G625">
        <v>182</v>
      </c>
      <c r="H625">
        <v>5</v>
      </c>
    </row>
    <row r="626" spans="1:8" x14ac:dyDescent="0.25">
      <c r="A626" t="s">
        <v>1343</v>
      </c>
      <c r="B626">
        <v>9</v>
      </c>
      <c r="C626">
        <v>9</v>
      </c>
      <c r="D626" t="s">
        <v>1344</v>
      </c>
      <c r="E626">
        <v>43.103000000000002</v>
      </c>
      <c r="F626">
        <v>268</v>
      </c>
      <c r="G626">
        <v>177</v>
      </c>
      <c r="H626">
        <v>4</v>
      </c>
    </row>
    <row r="627" spans="1:8" x14ac:dyDescent="0.25">
      <c r="A627" t="s">
        <v>1345</v>
      </c>
      <c r="B627">
        <v>10</v>
      </c>
      <c r="C627">
        <v>10</v>
      </c>
      <c r="D627" t="s">
        <v>1346</v>
      </c>
      <c r="E627">
        <v>43.41</v>
      </c>
      <c r="F627">
        <v>257</v>
      </c>
      <c r="G627">
        <v>177</v>
      </c>
      <c r="H627">
        <v>8</v>
      </c>
    </row>
    <row r="628" spans="1:8" x14ac:dyDescent="0.25">
      <c r="A628" t="s">
        <v>1347</v>
      </c>
      <c r="B628">
        <v>11</v>
      </c>
      <c r="C628">
        <v>11</v>
      </c>
      <c r="D628" t="s">
        <v>237</v>
      </c>
      <c r="E628">
        <v>43.448999999999998</v>
      </c>
      <c r="F628">
        <v>263</v>
      </c>
      <c r="G628">
        <v>177</v>
      </c>
      <c r="H628">
        <v>4</v>
      </c>
    </row>
    <row r="629" spans="1:8" x14ac:dyDescent="0.25">
      <c r="A629" t="s">
        <v>1348</v>
      </c>
      <c r="B629">
        <v>12</v>
      </c>
      <c r="C629">
        <v>12</v>
      </c>
      <c r="D629" t="s">
        <v>1221</v>
      </c>
      <c r="E629">
        <v>43.734000000000002</v>
      </c>
      <c r="F629">
        <v>259</v>
      </c>
      <c r="G629">
        <v>177</v>
      </c>
      <c r="H629">
        <v>4</v>
      </c>
    </row>
    <row r="630" spans="1:8" x14ac:dyDescent="0.25">
      <c r="A630" t="s">
        <v>1349</v>
      </c>
      <c r="B630">
        <v>13</v>
      </c>
      <c r="C630">
        <v>13</v>
      </c>
      <c r="D630" t="s">
        <v>1321</v>
      </c>
      <c r="E630">
        <v>43.662999999999997</v>
      </c>
      <c r="F630">
        <v>245</v>
      </c>
      <c r="G630">
        <v>178</v>
      </c>
      <c r="H630">
        <v>8</v>
      </c>
    </row>
    <row r="631" spans="1:8" x14ac:dyDescent="0.25">
      <c r="A631" t="s">
        <v>1350</v>
      </c>
      <c r="B631">
        <v>14</v>
      </c>
      <c r="C631">
        <v>14</v>
      </c>
      <c r="D631" t="s">
        <v>1351</v>
      </c>
      <c r="E631">
        <v>43.841999999999999</v>
      </c>
      <c r="F631">
        <v>254</v>
      </c>
      <c r="G631">
        <v>178</v>
      </c>
      <c r="H631">
        <v>7</v>
      </c>
    </row>
    <row r="632" spans="1:8" x14ac:dyDescent="0.25">
      <c r="A632" t="s">
        <v>1352</v>
      </c>
      <c r="B632">
        <v>15</v>
      </c>
      <c r="C632">
        <v>15</v>
      </c>
      <c r="D632" t="s">
        <v>1045</v>
      </c>
      <c r="E632">
        <v>43.667999999999999</v>
      </c>
      <c r="F632">
        <v>259</v>
      </c>
      <c r="G632">
        <v>177</v>
      </c>
      <c r="H632">
        <v>5</v>
      </c>
    </row>
    <row r="633" spans="1:8" x14ac:dyDescent="0.25">
      <c r="A633" t="s">
        <v>1353</v>
      </c>
      <c r="B633">
        <v>16</v>
      </c>
      <c r="C633">
        <v>16</v>
      </c>
      <c r="D633" t="s">
        <v>295</v>
      </c>
      <c r="E633">
        <v>43.686999999999998</v>
      </c>
      <c r="F633">
        <v>260</v>
      </c>
      <c r="G633">
        <v>178</v>
      </c>
      <c r="H633">
        <v>4</v>
      </c>
    </row>
    <row r="634" spans="1:8" x14ac:dyDescent="0.25">
      <c r="A634" t="s">
        <v>1354</v>
      </c>
      <c r="B634">
        <v>17</v>
      </c>
      <c r="C634">
        <v>17</v>
      </c>
      <c r="D634" t="s">
        <v>1355</v>
      </c>
      <c r="E634">
        <v>43.598999999999997</v>
      </c>
      <c r="F634">
        <v>251</v>
      </c>
      <c r="G634">
        <v>177</v>
      </c>
      <c r="H634">
        <v>8</v>
      </c>
    </row>
    <row r="635" spans="1:8" x14ac:dyDescent="0.25">
      <c r="A635" t="s">
        <v>1356</v>
      </c>
      <c r="B635">
        <v>18</v>
      </c>
      <c r="C635">
        <v>18</v>
      </c>
      <c r="D635" t="s">
        <v>1357</v>
      </c>
      <c r="E635">
        <v>43.896000000000001</v>
      </c>
      <c r="F635">
        <v>243</v>
      </c>
      <c r="G635">
        <v>178</v>
      </c>
      <c r="H635">
        <v>4</v>
      </c>
    </row>
    <row r="636" spans="1:8" x14ac:dyDescent="0.25">
      <c r="A636" t="s">
        <v>1358</v>
      </c>
      <c r="B636">
        <v>19</v>
      </c>
      <c r="C636">
        <v>19</v>
      </c>
      <c r="D636" t="s">
        <v>1359</v>
      </c>
      <c r="E636">
        <v>43.984000000000002</v>
      </c>
      <c r="F636">
        <v>253</v>
      </c>
      <c r="G636">
        <v>177</v>
      </c>
      <c r="H636">
        <v>8</v>
      </c>
    </row>
    <row r="637" spans="1:8" x14ac:dyDescent="0.25">
      <c r="A637" t="s">
        <v>1360</v>
      </c>
      <c r="B637">
        <v>20</v>
      </c>
      <c r="C637">
        <v>20</v>
      </c>
      <c r="D637" t="s">
        <v>1361</v>
      </c>
      <c r="E637">
        <v>44.176000000000002</v>
      </c>
      <c r="F637">
        <v>217</v>
      </c>
      <c r="G637">
        <v>177</v>
      </c>
      <c r="H637">
        <v>7</v>
      </c>
    </row>
    <row r="638" spans="1:8" x14ac:dyDescent="0.25">
      <c r="A638" t="s">
        <v>1362</v>
      </c>
      <c r="B638">
        <v>21</v>
      </c>
      <c r="C638">
        <v>21</v>
      </c>
      <c r="D638" t="s">
        <v>1363</v>
      </c>
      <c r="E638">
        <v>43.354999999999997</v>
      </c>
      <c r="F638">
        <v>246</v>
      </c>
      <c r="G638">
        <v>176</v>
      </c>
      <c r="H638">
        <v>5</v>
      </c>
    </row>
    <row r="639" spans="1:8" x14ac:dyDescent="0.25">
      <c r="A639" t="s">
        <v>1364</v>
      </c>
      <c r="B639">
        <v>22</v>
      </c>
      <c r="C639">
        <v>22</v>
      </c>
      <c r="D639" t="s">
        <v>1365</v>
      </c>
      <c r="E639">
        <v>43.838000000000001</v>
      </c>
      <c r="F639">
        <v>257</v>
      </c>
      <c r="G639">
        <v>178</v>
      </c>
      <c r="H639">
        <v>6</v>
      </c>
    </row>
    <row r="640" spans="1:8" x14ac:dyDescent="0.25">
      <c r="A640" t="s">
        <v>1366</v>
      </c>
      <c r="B640">
        <v>23</v>
      </c>
      <c r="C640">
        <v>23</v>
      </c>
      <c r="D640" t="s">
        <v>1367</v>
      </c>
      <c r="E640">
        <v>43.567999999999998</v>
      </c>
      <c r="F640">
        <v>252</v>
      </c>
      <c r="G640">
        <v>177</v>
      </c>
      <c r="H640">
        <v>7</v>
      </c>
    </row>
    <row r="641" spans="1:8" x14ac:dyDescent="0.25">
      <c r="A641" t="s">
        <v>1368</v>
      </c>
      <c r="B641">
        <v>24</v>
      </c>
      <c r="C641">
        <v>24</v>
      </c>
      <c r="D641" t="s">
        <v>1215</v>
      </c>
      <c r="E641">
        <v>43.932000000000002</v>
      </c>
      <c r="F641">
        <v>236</v>
      </c>
      <c r="G641">
        <v>177</v>
      </c>
      <c r="H641">
        <v>8</v>
      </c>
    </row>
    <row r="642" spans="1:8" x14ac:dyDescent="0.25">
      <c r="A642" t="s">
        <v>1369</v>
      </c>
      <c r="B642">
        <v>25</v>
      </c>
      <c r="C642">
        <v>25</v>
      </c>
      <c r="D642" t="s">
        <v>1370</v>
      </c>
      <c r="E642">
        <v>43.930999999999997</v>
      </c>
      <c r="F642">
        <v>231</v>
      </c>
      <c r="G642">
        <v>177</v>
      </c>
      <c r="H642">
        <v>7</v>
      </c>
    </row>
    <row r="643" spans="1:8" x14ac:dyDescent="0.25">
      <c r="A643" t="s">
        <v>1371</v>
      </c>
      <c r="B643">
        <v>26</v>
      </c>
      <c r="C643">
        <v>26</v>
      </c>
      <c r="D643" t="s">
        <v>1372</v>
      </c>
      <c r="E643">
        <v>43.636000000000003</v>
      </c>
      <c r="F643">
        <v>214</v>
      </c>
      <c r="G643">
        <v>176</v>
      </c>
      <c r="H643">
        <v>10</v>
      </c>
    </row>
    <row r="644" spans="1:8" x14ac:dyDescent="0.25">
      <c r="A644" t="s">
        <v>1373</v>
      </c>
      <c r="B644">
        <v>27</v>
      </c>
      <c r="C644">
        <v>27</v>
      </c>
      <c r="D644" t="s">
        <v>1309</v>
      </c>
      <c r="E644">
        <v>43.741</v>
      </c>
      <c r="F644">
        <v>240</v>
      </c>
      <c r="G644">
        <v>177</v>
      </c>
      <c r="H644">
        <v>7</v>
      </c>
    </row>
    <row r="645" spans="1:8" x14ac:dyDescent="0.25">
      <c r="A645" t="s">
        <v>1374</v>
      </c>
      <c r="B645">
        <v>28</v>
      </c>
      <c r="C645">
        <v>28</v>
      </c>
      <c r="D645" t="s">
        <v>1321</v>
      </c>
      <c r="E645">
        <v>43.662999999999997</v>
      </c>
      <c r="F645">
        <v>262</v>
      </c>
      <c r="G645">
        <v>182</v>
      </c>
      <c r="H645">
        <v>8</v>
      </c>
    </row>
    <row r="646" spans="1:8" x14ac:dyDescent="0.25">
      <c r="A646" t="s">
        <v>1375</v>
      </c>
      <c r="B646">
        <v>29</v>
      </c>
      <c r="C646">
        <v>29</v>
      </c>
      <c r="D646" t="s">
        <v>1376</v>
      </c>
      <c r="E646">
        <v>43.526000000000003</v>
      </c>
      <c r="F646">
        <v>254</v>
      </c>
      <c r="G646">
        <v>177</v>
      </c>
      <c r="H646">
        <v>7</v>
      </c>
    </row>
    <row r="647" spans="1:8" x14ac:dyDescent="0.25">
      <c r="A647" t="s">
        <v>1377</v>
      </c>
      <c r="B647">
        <v>30</v>
      </c>
      <c r="C647">
        <v>30</v>
      </c>
      <c r="D647" t="s">
        <v>1311</v>
      </c>
      <c r="E647">
        <v>43.683</v>
      </c>
      <c r="F647">
        <v>245</v>
      </c>
      <c r="G647">
        <v>177</v>
      </c>
      <c r="H647">
        <v>5</v>
      </c>
    </row>
    <row r="648" spans="1:8" x14ac:dyDescent="0.25">
      <c r="A648" t="s">
        <v>1378</v>
      </c>
      <c r="B648">
        <v>31</v>
      </c>
      <c r="C648">
        <v>31</v>
      </c>
      <c r="D648" t="s">
        <v>1379</v>
      </c>
      <c r="E648">
        <v>43.935000000000002</v>
      </c>
      <c r="F648">
        <v>261</v>
      </c>
      <c r="G648">
        <v>178</v>
      </c>
      <c r="H648">
        <v>7</v>
      </c>
    </row>
    <row r="649" spans="1:8" x14ac:dyDescent="0.25">
      <c r="A649" t="s">
        <v>1380</v>
      </c>
      <c r="B649">
        <v>32</v>
      </c>
      <c r="C649">
        <v>32</v>
      </c>
      <c r="D649" t="s">
        <v>1381</v>
      </c>
      <c r="E649">
        <v>44.139000000000003</v>
      </c>
      <c r="F649">
        <v>241</v>
      </c>
      <c r="G649">
        <v>177</v>
      </c>
      <c r="H649">
        <v>8</v>
      </c>
    </row>
    <row r="650" spans="1:8" x14ac:dyDescent="0.25">
      <c r="A650" t="s">
        <v>1382</v>
      </c>
      <c r="B650">
        <v>33</v>
      </c>
      <c r="C650">
        <v>33</v>
      </c>
      <c r="D650" t="s">
        <v>484</v>
      </c>
      <c r="E650">
        <v>44.113999999999997</v>
      </c>
      <c r="F650">
        <v>251</v>
      </c>
      <c r="G650">
        <v>177</v>
      </c>
      <c r="H650">
        <v>7</v>
      </c>
    </row>
    <row r="651" spans="1:8" x14ac:dyDescent="0.25">
      <c r="A651" t="s">
        <v>1383</v>
      </c>
      <c r="B651">
        <v>34</v>
      </c>
      <c r="C651">
        <v>34</v>
      </c>
      <c r="D651" t="s">
        <v>1384</v>
      </c>
      <c r="E651">
        <v>44.38</v>
      </c>
      <c r="F651">
        <v>247</v>
      </c>
      <c r="G651">
        <v>177</v>
      </c>
      <c r="H651">
        <v>10</v>
      </c>
    </row>
    <row r="652" spans="1:8" x14ac:dyDescent="0.25">
      <c r="A652" t="s">
        <v>1385</v>
      </c>
      <c r="B652">
        <v>35</v>
      </c>
      <c r="C652">
        <v>35</v>
      </c>
      <c r="D652" t="s">
        <v>1386</v>
      </c>
      <c r="E652">
        <v>44.237000000000002</v>
      </c>
      <c r="F652">
        <v>256</v>
      </c>
      <c r="G652">
        <v>177</v>
      </c>
      <c r="H652">
        <v>9</v>
      </c>
    </row>
    <row r="653" spans="1:8" x14ac:dyDescent="0.25">
      <c r="A653" t="s">
        <v>1387</v>
      </c>
      <c r="B653">
        <v>36</v>
      </c>
      <c r="C653">
        <v>36</v>
      </c>
      <c r="D653" t="s">
        <v>1388</v>
      </c>
      <c r="E653">
        <v>44.286000000000001</v>
      </c>
      <c r="F653">
        <v>240</v>
      </c>
      <c r="G653">
        <v>176</v>
      </c>
      <c r="H653">
        <v>5</v>
      </c>
    </row>
    <row r="654" spans="1:8" x14ac:dyDescent="0.25">
      <c r="A654" t="s">
        <v>1389</v>
      </c>
      <c r="B654">
        <v>37</v>
      </c>
      <c r="C654">
        <v>37</v>
      </c>
      <c r="D654" t="s">
        <v>898</v>
      </c>
      <c r="E654">
        <v>44.313000000000002</v>
      </c>
      <c r="F654">
        <v>256</v>
      </c>
      <c r="G654">
        <v>178</v>
      </c>
      <c r="H654">
        <v>5</v>
      </c>
    </row>
    <row r="655" spans="1:8" x14ac:dyDescent="0.25">
      <c r="A655" t="s">
        <v>1390</v>
      </c>
      <c r="B655">
        <v>38</v>
      </c>
      <c r="C655">
        <v>38</v>
      </c>
      <c r="D655" t="s">
        <v>394</v>
      </c>
      <c r="E655">
        <v>44.124000000000002</v>
      </c>
      <c r="F655">
        <v>246</v>
      </c>
      <c r="G655">
        <v>176</v>
      </c>
      <c r="H655">
        <v>6</v>
      </c>
    </row>
    <row r="656" spans="1:8" x14ac:dyDescent="0.25">
      <c r="A656" t="s">
        <v>1391</v>
      </c>
      <c r="B656">
        <v>39</v>
      </c>
      <c r="C656">
        <v>39</v>
      </c>
      <c r="D656" t="s">
        <v>669</v>
      </c>
      <c r="E656">
        <v>44.295000000000002</v>
      </c>
      <c r="F656">
        <v>253</v>
      </c>
      <c r="G656">
        <v>177</v>
      </c>
      <c r="H656">
        <v>9</v>
      </c>
    </row>
    <row r="657" spans="1:8" x14ac:dyDescent="0.25">
      <c r="A657" t="s">
        <v>1392</v>
      </c>
      <c r="B657">
        <v>40</v>
      </c>
      <c r="C657">
        <v>40</v>
      </c>
      <c r="D657" t="s">
        <v>1393</v>
      </c>
      <c r="E657">
        <v>44.491</v>
      </c>
      <c r="F657">
        <v>247</v>
      </c>
      <c r="G657">
        <v>177</v>
      </c>
      <c r="H657">
        <v>5</v>
      </c>
    </row>
    <row r="658" spans="1:8" x14ac:dyDescent="0.25">
      <c r="A658" t="s">
        <v>1394</v>
      </c>
      <c r="B658">
        <v>41</v>
      </c>
      <c r="C658">
        <v>41</v>
      </c>
      <c r="D658" t="s">
        <v>528</v>
      </c>
      <c r="E658">
        <v>44.154000000000003</v>
      </c>
      <c r="F658">
        <v>250</v>
      </c>
      <c r="G658">
        <v>177</v>
      </c>
      <c r="H658">
        <v>6</v>
      </c>
    </row>
    <row r="659" spans="1:8" x14ac:dyDescent="0.25">
      <c r="A659" t="s">
        <v>1395</v>
      </c>
      <c r="B659">
        <v>42</v>
      </c>
      <c r="C659">
        <v>42</v>
      </c>
      <c r="D659" t="s">
        <v>1181</v>
      </c>
      <c r="E659">
        <v>44.241999999999997</v>
      </c>
      <c r="F659">
        <v>225</v>
      </c>
      <c r="G659">
        <v>177</v>
      </c>
      <c r="H659">
        <v>6</v>
      </c>
    </row>
    <row r="660" spans="1:8" x14ac:dyDescent="0.25">
      <c r="A660" t="s">
        <v>1396</v>
      </c>
      <c r="B660">
        <v>43</v>
      </c>
      <c r="C660">
        <v>43</v>
      </c>
      <c r="D660" t="s">
        <v>1397</v>
      </c>
      <c r="E660">
        <v>43.158999999999999</v>
      </c>
      <c r="F660">
        <v>256</v>
      </c>
      <c r="G660">
        <v>177</v>
      </c>
      <c r="H660">
        <v>4</v>
      </c>
    </row>
    <row r="661" spans="1:8" x14ac:dyDescent="0.25">
      <c r="A661" t="s">
        <v>1398</v>
      </c>
      <c r="B661">
        <v>44</v>
      </c>
      <c r="C661">
        <v>44</v>
      </c>
      <c r="D661" t="s">
        <v>1399</v>
      </c>
      <c r="E661">
        <v>11.35</v>
      </c>
      <c r="F661">
        <v>190</v>
      </c>
      <c r="G661">
        <v>166</v>
      </c>
      <c r="H661">
        <v>7</v>
      </c>
    </row>
    <row r="662" spans="1:8" x14ac:dyDescent="0.25">
      <c r="A662" t="s">
        <v>1400</v>
      </c>
      <c r="B662">
        <v>45</v>
      </c>
      <c r="C662">
        <v>45</v>
      </c>
      <c r="D662" t="s">
        <v>1401</v>
      </c>
      <c r="E662">
        <v>41.838999999999999</v>
      </c>
      <c r="F662">
        <v>215</v>
      </c>
      <c r="G662">
        <v>166</v>
      </c>
      <c r="H662">
        <v>8</v>
      </c>
    </row>
    <row r="663" spans="1:8" x14ac:dyDescent="0.25">
      <c r="A663" t="s">
        <v>1402</v>
      </c>
      <c r="B663">
        <v>46</v>
      </c>
      <c r="C663">
        <v>46</v>
      </c>
      <c r="D663" t="s">
        <v>1236</v>
      </c>
      <c r="E663">
        <v>43.225999999999999</v>
      </c>
      <c r="F663">
        <v>228</v>
      </c>
      <c r="G663">
        <v>170</v>
      </c>
      <c r="H663">
        <v>7</v>
      </c>
    </row>
    <row r="664" spans="1:8" x14ac:dyDescent="0.25">
      <c r="A664" t="s">
        <v>1403</v>
      </c>
      <c r="B664">
        <v>47</v>
      </c>
      <c r="C664">
        <v>47</v>
      </c>
      <c r="D664" t="s">
        <v>1404</v>
      </c>
      <c r="E664">
        <v>43.44</v>
      </c>
      <c r="F664">
        <v>232</v>
      </c>
      <c r="G664">
        <v>170</v>
      </c>
      <c r="H664">
        <v>9</v>
      </c>
    </row>
    <row r="665" spans="1:8" x14ac:dyDescent="0.25">
      <c r="A665" t="s">
        <v>1405</v>
      </c>
      <c r="B665">
        <v>48</v>
      </c>
      <c r="C665">
        <v>48</v>
      </c>
      <c r="D665" t="s">
        <v>549</v>
      </c>
      <c r="E665">
        <v>43.597999999999999</v>
      </c>
      <c r="F665">
        <v>231</v>
      </c>
      <c r="G665">
        <v>170</v>
      </c>
      <c r="H665">
        <v>6</v>
      </c>
    </row>
    <row r="666" spans="1:8" x14ac:dyDescent="0.25">
      <c r="A666" t="s">
        <v>1406</v>
      </c>
      <c r="B666">
        <v>49</v>
      </c>
      <c r="C666">
        <v>49</v>
      </c>
      <c r="D666" t="s">
        <v>327</v>
      </c>
      <c r="E666">
        <v>43.758000000000003</v>
      </c>
      <c r="F666">
        <v>212</v>
      </c>
      <c r="G666">
        <v>166</v>
      </c>
      <c r="H666">
        <v>7</v>
      </c>
    </row>
    <row r="667" spans="1:8" x14ac:dyDescent="0.25">
      <c r="A667" t="s">
        <v>1407</v>
      </c>
      <c r="B667">
        <v>50</v>
      </c>
      <c r="C667">
        <v>50</v>
      </c>
      <c r="D667" t="s">
        <v>1408</v>
      </c>
      <c r="E667">
        <v>43.96</v>
      </c>
      <c r="F667">
        <v>219</v>
      </c>
      <c r="G667">
        <v>170</v>
      </c>
      <c r="H667">
        <v>7</v>
      </c>
    </row>
    <row r="668" spans="1:8" x14ac:dyDescent="0.25">
      <c r="A668" t="s">
        <v>1409</v>
      </c>
      <c r="B668">
        <v>51</v>
      </c>
      <c r="C668">
        <v>51</v>
      </c>
      <c r="D668" t="s">
        <v>940</v>
      </c>
      <c r="E668">
        <v>43.677</v>
      </c>
      <c r="F668">
        <v>210</v>
      </c>
      <c r="G668">
        <v>168</v>
      </c>
      <c r="H668">
        <v>7</v>
      </c>
    </row>
    <row r="669" spans="1:8" x14ac:dyDescent="0.25">
      <c r="A669" t="s">
        <v>1410</v>
      </c>
      <c r="B669">
        <v>52</v>
      </c>
      <c r="C669">
        <v>52</v>
      </c>
      <c r="D669" t="s">
        <v>235</v>
      </c>
      <c r="E669">
        <v>43.475999999999999</v>
      </c>
      <c r="F669">
        <v>213</v>
      </c>
      <c r="G669">
        <v>170</v>
      </c>
      <c r="H669">
        <v>6</v>
      </c>
    </row>
    <row r="670" spans="1:8" x14ac:dyDescent="0.25">
      <c r="A670" t="s">
        <v>1411</v>
      </c>
      <c r="B670">
        <v>53</v>
      </c>
      <c r="C670">
        <v>53</v>
      </c>
      <c r="D670" t="s">
        <v>1412</v>
      </c>
      <c r="E670">
        <v>43.762</v>
      </c>
      <c r="F670">
        <v>197</v>
      </c>
      <c r="G670">
        <v>166</v>
      </c>
      <c r="H670">
        <v>7</v>
      </c>
    </row>
    <row r="671" spans="1:8" x14ac:dyDescent="0.25">
      <c r="A671" t="s">
        <v>1413</v>
      </c>
      <c r="B671">
        <v>54</v>
      </c>
      <c r="C671">
        <v>54</v>
      </c>
      <c r="D671" t="s">
        <v>469</v>
      </c>
      <c r="E671">
        <v>43.768000000000001</v>
      </c>
      <c r="F671">
        <v>209</v>
      </c>
      <c r="G671">
        <v>166</v>
      </c>
      <c r="H671">
        <v>6</v>
      </c>
    </row>
    <row r="672" spans="1:8" x14ac:dyDescent="0.25">
      <c r="A672" t="s">
        <v>1414</v>
      </c>
      <c r="B672">
        <v>55</v>
      </c>
      <c r="C672">
        <v>55</v>
      </c>
      <c r="D672" t="s">
        <v>1105</v>
      </c>
      <c r="E672">
        <v>43.951000000000001</v>
      </c>
      <c r="F672">
        <v>219</v>
      </c>
      <c r="G672">
        <v>171</v>
      </c>
      <c r="H672">
        <v>8</v>
      </c>
    </row>
    <row r="673" spans="1:8" x14ac:dyDescent="0.25">
      <c r="A673" t="s">
        <v>1415</v>
      </c>
      <c r="B673">
        <v>56</v>
      </c>
      <c r="C673">
        <v>56</v>
      </c>
      <c r="D673" t="s">
        <v>1416</v>
      </c>
      <c r="E673">
        <v>44.027000000000001</v>
      </c>
      <c r="F673">
        <v>204</v>
      </c>
      <c r="G673">
        <v>166</v>
      </c>
      <c r="H673">
        <v>7</v>
      </c>
    </row>
    <row r="674" spans="1:8" x14ac:dyDescent="0.25">
      <c r="A674" t="s">
        <v>1417</v>
      </c>
      <c r="B674">
        <v>57</v>
      </c>
      <c r="C674">
        <v>57</v>
      </c>
      <c r="D674" t="s">
        <v>1158</v>
      </c>
      <c r="E674">
        <v>43.594999999999999</v>
      </c>
      <c r="F674">
        <v>240</v>
      </c>
      <c r="G674">
        <v>174</v>
      </c>
      <c r="H674">
        <v>6</v>
      </c>
    </row>
    <row r="675" spans="1:8" x14ac:dyDescent="0.25">
      <c r="A675" t="s">
        <v>1418</v>
      </c>
      <c r="B675">
        <v>58</v>
      </c>
      <c r="C675">
        <v>58</v>
      </c>
      <c r="D675" t="s">
        <v>545</v>
      </c>
      <c r="E675">
        <v>43.969000000000001</v>
      </c>
      <c r="F675">
        <v>208</v>
      </c>
      <c r="G675">
        <v>166</v>
      </c>
      <c r="H675">
        <v>7</v>
      </c>
    </row>
    <row r="676" spans="1:8" x14ac:dyDescent="0.25">
      <c r="A676" t="s">
        <v>1419</v>
      </c>
      <c r="B676">
        <v>59</v>
      </c>
      <c r="C676">
        <v>59</v>
      </c>
      <c r="D676" t="s">
        <v>1420</v>
      </c>
      <c r="E676">
        <v>43.531999999999996</v>
      </c>
      <c r="F676">
        <v>231</v>
      </c>
      <c r="G676">
        <v>169</v>
      </c>
      <c r="H676">
        <v>7</v>
      </c>
    </row>
    <row r="677" spans="1:8" x14ac:dyDescent="0.25">
      <c r="A677" t="s">
        <v>1421</v>
      </c>
      <c r="B677">
        <v>60</v>
      </c>
      <c r="C677">
        <v>60</v>
      </c>
      <c r="D677" t="s">
        <v>1422</v>
      </c>
      <c r="E677">
        <v>43.944000000000003</v>
      </c>
      <c r="F677">
        <v>230</v>
      </c>
      <c r="G677">
        <v>165</v>
      </c>
      <c r="H677">
        <v>7</v>
      </c>
    </row>
    <row r="678" spans="1:8" x14ac:dyDescent="0.25">
      <c r="A678" t="s">
        <v>1423</v>
      </c>
      <c r="B678">
        <v>61</v>
      </c>
      <c r="C678">
        <v>61</v>
      </c>
      <c r="D678" t="s">
        <v>1424</v>
      </c>
      <c r="E678">
        <v>43.832999999999998</v>
      </c>
      <c r="F678">
        <v>193</v>
      </c>
      <c r="G678">
        <v>166</v>
      </c>
      <c r="H678">
        <v>7</v>
      </c>
    </row>
    <row r="679" spans="1:8" x14ac:dyDescent="0.25">
      <c r="A679" t="s">
        <v>1425</v>
      </c>
      <c r="B679">
        <v>62</v>
      </c>
      <c r="C679">
        <v>62</v>
      </c>
      <c r="D679" t="s">
        <v>459</v>
      </c>
      <c r="E679">
        <v>43.613999999999997</v>
      </c>
      <c r="F679">
        <v>222</v>
      </c>
      <c r="G679">
        <v>173</v>
      </c>
      <c r="H679">
        <v>8</v>
      </c>
    </row>
    <row r="680" spans="1:8" x14ac:dyDescent="0.25">
      <c r="A680" t="s">
        <v>1426</v>
      </c>
      <c r="B680">
        <v>63</v>
      </c>
      <c r="C680">
        <v>63</v>
      </c>
      <c r="D680" t="s">
        <v>1221</v>
      </c>
      <c r="E680">
        <v>43.734000000000002</v>
      </c>
      <c r="F680">
        <v>204</v>
      </c>
      <c r="G680">
        <v>173</v>
      </c>
      <c r="H680">
        <v>7</v>
      </c>
    </row>
    <row r="681" spans="1:8" x14ac:dyDescent="0.25">
      <c r="A681" t="s">
        <v>1427</v>
      </c>
      <c r="B681">
        <v>64</v>
      </c>
      <c r="C681">
        <v>64</v>
      </c>
      <c r="D681" t="s">
        <v>1428</v>
      </c>
      <c r="E681">
        <v>42.351999999999997</v>
      </c>
      <c r="F681">
        <v>230</v>
      </c>
      <c r="G681">
        <v>174</v>
      </c>
      <c r="H681">
        <v>5</v>
      </c>
    </row>
    <row r="682" spans="1:8" x14ac:dyDescent="0.25">
      <c r="A682" t="s">
        <v>1429</v>
      </c>
      <c r="B682">
        <v>65</v>
      </c>
      <c r="C682">
        <v>65</v>
      </c>
      <c r="D682" t="s">
        <v>1430</v>
      </c>
      <c r="E682">
        <v>43.777999999999999</v>
      </c>
      <c r="F682">
        <v>241</v>
      </c>
      <c r="G682">
        <v>174</v>
      </c>
      <c r="H682">
        <v>8</v>
      </c>
    </row>
    <row r="683" spans="1:8" x14ac:dyDescent="0.25">
      <c r="A683" t="s">
        <v>1431</v>
      </c>
      <c r="B683">
        <v>66</v>
      </c>
      <c r="C683">
        <v>66</v>
      </c>
      <c r="D683" t="s">
        <v>1127</v>
      </c>
      <c r="E683">
        <v>43.176000000000002</v>
      </c>
      <c r="F683">
        <v>238</v>
      </c>
      <c r="G683">
        <v>173</v>
      </c>
      <c r="H683">
        <v>9</v>
      </c>
    </row>
    <row r="684" spans="1:8" x14ac:dyDescent="0.25">
      <c r="A684" t="s">
        <v>1432</v>
      </c>
      <c r="B684">
        <v>67</v>
      </c>
      <c r="C684">
        <v>67</v>
      </c>
      <c r="D684" t="s">
        <v>547</v>
      </c>
      <c r="E684">
        <v>43.963000000000001</v>
      </c>
      <c r="F684">
        <v>237</v>
      </c>
      <c r="G684">
        <v>175</v>
      </c>
      <c r="H684">
        <v>9</v>
      </c>
    </row>
    <row r="685" spans="1:8" x14ac:dyDescent="0.25">
      <c r="A685" t="s">
        <v>1433</v>
      </c>
      <c r="B685">
        <v>68</v>
      </c>
      <c r="C685">
        <v>68</v>
      </c>
      <c r="D685" t="s">
        <v>1434</v>
      </c>
      <c r="E685">
        <v>44.353999999999999</v>
      </c>
      <c r="F685">
        <v>233</v>
      </c>
      <c r="G685">
        <v>172</v>
      </c>
      <c r="H685">
        <v>7</v>
      </c>
    </row>
    <row r="686" spans="1:8" x14ac:dyDescent="0.25">
      <c r="A686" t="s">
        <v>1435</v>
      </c>
      <c r="B686">
        <v>69</v>
      </c>
      <c r="C686">
        <v>69</v>
      </c>
      <c r="D686" t="s">
        <v>301</v>
      </c>
      <c r="E686">
        <v>43.673000000000002</v>
      </c>
      <c r="F686">
        <v>259</v>
      </c>
      <c r="G686">
        <v>176</v>
      </c>
      <c r="H686">
        <v>7</v>
      </c>
    </row>
    <row r="687" spans="1:8" x14ac:dyDescent="0.25">
      <c r="A687" t="s">
        <v>1436</v>
      </c>
      <c r="B687">
        <v>70</v>
      </c>
      <c r="C687">
        <v>70</v>
      </c>
      <c r="D687" t="s">
        <v>1437</v>
      </c>
      <c r="E687">
        <v>43.744</v>
      </c>
      <c r="F687">
        <v>211</v>
      </c>
      <c r="G687">
        <v>169</v>
      </c>
      <c r="H687">
        <v>9</v>
      </c>
    </row>
    <row r="688" spans="1:8" x14ac:dyDescent="0.25">
      <c r="A688" t="s">
        <v>1438</v>
      </c>
      <c r="B688">
        <v>71</v>
      </c>
      <c r="C688">
        <v>71</v>
      </c>
      <c r="D688" t="s">
        <v>1439</v>
      </c>
      <c r="E688">
        <v>42.658999999999999</v>
      </c>
      <c r="F688">
        <v>214</v>
      </c>
      <c r="G688">
        <v>174</v>
      </c>
      <c r="H688">
        <v>5</v>
      </c>
    </row>
    <row r="689" spans="1:8" x14ac:dyDescent="0.25">
      <c r="A689" t="s">
        <v>1440</v>
      </c>
      <c r="B689">
        <v>72</v>
      </c>
      <c r="C689">
        <v>72</v>
      </c>
      <c r="D689" t="s">
        <v>1404</v>
      </c>
      <c r="E689">
        <v>43.44</v>
      </c>
      <c r="F689">
        <v>222</v>
      </c>
      <c r="G689">
        <v>175</v>
      </c>
      <c r="H689">
        <v>9</v>
      </c>
    </row>
    <row r="690" spans="1:8" x14ac:dyDescent="0.25">
      <c r="A690" t="s">
        <v>1441</v>
      </c>
      <c r="B690">
        <v>73</v>
      </c>
      <c r="C690">
        <v>73</v>
      </c>
      <c r="D690" t="s">
        <v>1009</v>
      </c>
      <c r="E690">
        <v>43.951999999999998</v>
      </c>
      <c r="F690">
        <v>194</v>
      </c>
      <c r="G690">
        <v>170</v>
      </c>
      <c r="H690">
        <v>7</v>
      </c>
    </row>
    <row r="691" spans="1:8" x14ac:dyDescent="0.25">
      <c r="A691" t="s">
        <v>1442</v>
      </c>
      <c r="B691">
        <v>74</v>
      </c>
      <c r="C691">
        <v>74</v>
      </c>
      <c r="D691" t="s">
        <v>1105</v>
      </c>
      <c r="E691">
        <v>43.951000000000001</v>
      </c>
      <c r="F691">
        <v>143</v>
      </c>
      <c r="G691">
        <v>165</v>
      </c>
      <c r="H691">
        <v>6</v>
      </c>
    </row>
    <row r="692" spans="1:8" x14ac:dyDescent="0.25">
      <c r="A692" t="s">
        <v>1443</v>
      </c>
      <c r="B692">
        <v>75</v>
      </c>
      <c r="C692">
        <v>75</v>
      </c>
      <c r="D692" t="s">
        <v>599</v>
      </c>
      <c r="E692">
        <v>43.796999999999997</v>
      </c>
      <c r="F692">
        <v>185</v>
      </c>
      <c r="G692">
        <v>164</v>
      </c>
      <c r="H692">
        <v>6</v>
      </c>
    </row>
    <row r="693" spans="1:8" x14ac:dyDescent="0.25">
      <c r="A693" t="s">
        <v>1444</v>
      </c>
      <c r="B693">
        <v>76</v>
      </c>
      <c r="C693">
        <v>76</v>
      </c>
      <c r="D693" t="s">
        <v>1445</v>
      </c>
      <c r="E693">
        <v>42.972000000000001</v>
      </c>
      <c r="F693">
        <v>171</v>
      </c>
      <c r="G693">
        <v>167</v>
      </c>
      <c r="H693">
        <v>7</v>
      </c>
    </row>
    <row r="694" spans="1:8" x14ac:dyDescent="0.25">
      <c r="A694" t="s">
        <v>1446</v>
      </c>
      <c r="B694">
        <v>77</v>
      </c>
      <c r="C694">
        <v>77</v>
      </c>
      <c r="D694" t="s">
        <v>1447</v>
      </c>
      <c r="E694">
        <v>43.692999999999998</v>
      </c>
      <c r="F694">
        <v>186</v>
      </c>
      <c r="G694">
        <v>168</v>
      </c>
      <c r="H694">
        <v>7</v>
      </c>
    </row>
    <row r="695" spans="1:8" x14ac:dyDescent="0.25">
      <c r="A695" t="s">
        <v>1448</v>
      </c>
      <c r="B695">
        <v>78</v>
      </c>
      <c r="C695">
        <v>79</v>
      </c>
      <c r="D695" t="s">
        <v>1449</v>
      </c>
      <c r="E695">
        <v>9.1240000000000006</v>
      </c>
      <c r="F695">
        <v>261</v>
      </c>
      <c r="G695">
        <v>179</v>
      </c>
      <c r="H695">
        <v>6</v>
      </c>
    </row>
    <row r="696" spans="1:8" x14ac:dyDescent="0.25">
      <c r="A696" t="s">
        <v>1450</v>
      </c>
      <c r="B696">
        <v>79</v>
      </c>
      <c r="C696">
        <v>80</v>
      </c>
      <c r="D696" t="s">
        <v>1451</v>
      </c>
      <c r="E696">
        <v>42.82</v>
      </c>
      <c r="F696">
        <v>228</v>
      </c>
      <c r="G696">
        <v>178</v>
      </c>
      <c r="H696">
        <v>7</v>
      </c>
    </row>
    <row r="697" spans="1:8" x14ac:dyDescent="0.25">
      <c r="A697" t="s">
        <v>1452</v>
      </c>
      <c r="B697">
        <v>80</v>
      </c>
      <c r="C697">
        <v>81</v>
      </c>
      <c r="D697" t="s">
        <v>1453</v>
      </c>
      <c r="E697">
        <v>42.183999999999997</v>
      </c>
      <c r="F697">
        <v>207</v>
      </c>
      <c r="G697">
        <v>179</v>
      </c>
      <c r="H697">
        <v>6</v>
      </c>
    </row>
    <row r="698" spans="1:8" x14ac:dyDescent="0.25">
      <c r="A698" t="s">
        <v>1454</v>
      </c>
      <c r="B698">
        <v>81</v>
      </c>
      <c r="C698">
        <v>82</v>
      </c>
      <c r="D698" t="s">
        <v>981</v>
      </c>
      <c r="E698">
        <v>41.189</v>
      </c>
      <c r="F698">
        <v>223</v>
      </c>
      <c r="G698">
        <v>179</v>
      </c>
      <c r="H698">
        <v>5</v>
      </c>
    </row>
    <row r="699" spans="1:8" x14ac:dyDescent="0.25">
      <c r="A699" t="s">
        <v>1455</v>
      </c>
      <c r="B699">
        <v>82</v>
      </c>
      <c r="C699">
        <v>83</v>
      </c>
      <c r="D699" t="s">
        <v>1456</v>
      </c>
      <c r="E699">
        <v>43.304000000000002</v>
      </c>
      <c r="F699">
        <v>237</v>
      </c>
      <c r="G699">
        <v>179</v>
      </c>
      <c r="H699">
        <v>8</v>
      </c>
    </row>
    <row r="700" spans="1:8" x14ac:dyDescent="0.25">
      <c r="A700" t="s">
        <v>1457</v>
      </c>
      <c r="B700">
        <v>83</v>
      </c>
      <c r="C700">
        <v>84</v>
      </c>
      <c r="D700" t="s">
        <v>1458</v>
      </c>
      <c r="E700">
        <v>43.841000000000001</v>
      </c>
      <c r="F700">
        <v>214</v>
      </c>
      <c r="G700">
        <v>179</v>
      </c>
      <c r="H700">
        <v>7</v>
      </c>
    </row>
    <row r="701" spans="1:8" x14ac:dyDescent="0.25">
      <c r="A701" t="s">
        <v>1459</v>
      </c>
      <c r="B701">
        <v>84</v>
      </c>
      <c r="C701">
        <v>85</v>
      </c>
      <c r="D701" t="s">
        <v>1460</v>
      </c>
      <c r="E701">
        <v>43.688000000000002</v>
      </c>
      <c r="F701">
        <v>211</v>
      </c>
      <c r="G701">
        <v>179</v>
      </c>
      <c r="H701">
        <v>9</v>
      </c>
    </row>
    <row r="702" spans="1:8" x14ac:dyDescent="0.25">
      <c r="A702" t="s">
        <v>1461</v>
      </c>
      <c r="B702">
        <v>85</v>
      </c>
      <c r="C702">
        <v>86</v>
      </c>
      <c r="D702" t="s">
        <v>1462</v>
      </c>
      <c r="E702">
        <v>44.011000000000003</v>
      </c>
      <c r="F702">
        <v>247</v>
      </c>
      <c r="G702">
        <v>179</v>
      </c>
      <c r="H702">
        <v>8</v>
      </c>
    </row>
    <row r="703" spans="1:8" x14ac:dyDescent="0.25">
      <c r="A703" t="s">
        <v>1463</v>
      </c>
      <c r="B703">
        <v>86</v>
      </c>
      <c r="C703">
        <v>87</v>
      </c>
      <c r="D703" t="s">
        <v>1464</v>
      </c>
      <c r="E703">
        <v>43.845999999999997</v>
      </c>
      <c r="F703">
        <v>258</v>
      </c>
      <c r="G703">
        <v>179</v>
      </c>
      <c r="H703">
        <v>8</v>
      </c>
    </row>
    <row r="704" spans="1:8" x14ac:dyDescent="0.25">
      <c r="A704" t="s">
        <v>1465</v>
      </c>
      <c r="B704">
        <v>87</v>
      </c>
      <c r="C704">
        <v>88</v>
      </c>
      <c r="D704" t="s">
        <v>331</v>
      </c>
      <c r="E704">
        <v>43.978999999999999</v>
      </c>
      <c r="F704">
        <v>252</v>
      </c>
      <c r="G704">
        <v>178</v>
      </c>
      <c r="H704">
        <v>5</v>
      </c>
    </row>
    <row r="705" spans="1:8" x14ac:dyDescent="0.25">
      <c r="A705" t="s">
        <v>1466</v>
      </c>
      <c r="B705">
        <v>88</v>
      </c>
      <c r="C705">
        <v>89</v>
      </c>
      <c r="D705" t="s">
        <v>1467</v>
      </c>
      <c r="E705">
        <v>44.095999999999997</v>
      </c>
      <c r="F705">
        <v>240</v>
      </c>
      <c r="G705">
        <v>179</v>
      </c>
      <c r="H705">
        <v>11</v>
      </c>
    </row>
    <row r="706" spans="1:8" x14ac:dyDescent="0.25">
      <c r="A706" t="s">
        <v>1468</v>
      </c>
      <c r="B706">
        <v>89</v>
      </c>
      <c r="C706">
        <v>90</v>
      </c>
      <c r="D706" t="s">
        <v>336</v>
      </c>
      <c r="E706">
        <v>43.753</v>
      </c>
      <c r="F706">
        <v>234</v>
      </c>
      <c r="G706">
        <v>178</v>
      </c>
      <c r="H706">
        <v>7</v>
      </c>
    </row>
    <row r="707" spans="1:8" x14ac:dyDescent="0.25">
      <c r="A707" t="s">
        <v>1469</v>
      </c>
      <c r="B707">
        <v>90</v>
      </c>
      <c r="C707">
        <v>91</v>
      </c>
      <c r="D707" t="s">
        <v>1470</v>
      </c>
      <c r="E707">
        <v>44.018000000000001</v>
      </c>
      <c r="F707">
        <v>221</v>
      </c>
      <c r="G707">
        <v>179</v>
      </c>
      <c r="H707">
        <v>7</v>
      </c>
    </row>
    <row r="708" spans="1:8" x14ac:dyDescent="0.25">
      <c r="A708" t="s">
        <v>1471</v>
      </c>
      <c r="B708">
        <v>91</v>
      </c>
      <c r="C708">
        <v>92</v>
      </c>
      <c r="D708" t="s">
        <v>1357</v>
      </c>
      <c r="E708">
        <v>43.896000000000001</v>
      </c>
      <c r="F708">
        <v>251</v>
      </c>
      <c r="G708">
        <v>178</v>
      </c>
      <c r="H708">
        <v>6</v>
      </c>
    </row>
    <row r="709" spans="1:8" x14ac:dyDescent="0.25">
      <c r="A709" t="s">
        <v>1472</v>
      </c>
      <c r="B709">
        <v>92</v>
      </c>
      <c r="C709">
        <v>93</v>
      </c>
      <c r="D709" t="s">
        <v>1099</v>
      </c>
      <c r="E709">
        <v>44.054000000000002</v>
      </c>
      <c r="F709">
        <v>257</v>
      </c>
      <c r="G709">
        <v>178</v>
      </c>
      <c r="H709">
        <v>8</v>
      </c>
    </row>
    <row r="710" spans="1:8" x14ac:dyDescent="0.25">
      <c r="A710" t="s">
        <v>1473</v>
      </c>
      <c r="B710">
        <v>93</v>
      </c>
      <c r="C710">
        <v>94</v>
      </c>
      <c r="D710" t="s">
        <v>1474</v>
      </c>
      <c r="E710">
        <v>44.134999999999998</v>
      </c>
      <c r="F710">
        <v>248</v>
      </c>
      <c r="G710">
        <v>179</v>
      </c>
      <c r="H710">
        <v>6</v>
      </c>
    </row>
    <row r="711" spans="1:8" x14ac:dyDescent="0.25">
      <c r="A711" t="s">
        <v>1475</v>
      </c>
      <c r="B711">
        <v>94</v>
      </c>
      <c r="C711">
        <v>95</v>
      </c>
      <c r="D711" t="s">
        <v>1476</v>
      </c>
      <c r="E711">
        <v>43.561999999999998</v>
      </c>
      <c r="F711">
        <v>208</v>
      </c>
      <c r="G711">
        <v>183</v>
      </c>
      <c r="H711">
        <v>8</v>
      </c>
    </row>
    <row r="712" spans="1:8" x14ac:dyDescent="0.25">
      <c r="A712" t="s">
        <v>1477</v>
      </c>
      <c r="B712">
        <v>95</v>
      </c>
      <c r="C712">
        <v>96</v>
      </c>
      <c r="D712" t="s">
        <v>1478</v>
      </c>
      <c r="E712">
        <v>43.283999999999999</v>
      </c>
      <c r="F712">
        <v>245</v>
      </c>
      <c r="G712">
        <v>179</v>
      </c>
      <c r="H712">
        <v>9</v>
      </c>
    </row>
    <row r="713" spans="1:8" x14ac:dyDescent="0.25">
      <c r="A713" t="s">
        <v>1479</v>
      </c>
      <c r="B713">
        <v>96</v>
      </c>
      <c r="C713">
        <v>97</v>
      </c>
      <c r="D713" t="s">
        <v>394</v>
      </c>
      <c r="E713">
        <v>44.124000000000002</v>
      </c>
      <c r="F713">
        <v>246</v>
      </c>
      <c r="G713">
        <v>178</v>
      </c>
      <c r="H713">
        <v>8</v>
      </c>
    </row>
    <row r="714" spans="1:8" x14ac:dyDescent="0.25">
      <c r="A714" t="s">
        <v>1480</v>
      </c>
      <c r="B714">
        <v>97</v>
      </c>
      <c r="C714">
        <v>98</v>
      </c>
      <c r="D714" t="s">
        <v>1012</v>
      </c>
      <c r="E714">
        <v>43.87</v>
      </c>
      <c r="F714">
        <v>200</v>
      </c>
      <c r="G714">
        <v>178</v>
      </c>
      <c r="H714">
        <v>7</v>
      </c>
    </row>
    <row r="715" spans="1:8" x14ac:dyDescent="0.25">
      <c r="A715" t="s">
        <v>1481</v>
      </c>
      <c r="B715">
        <v>98</v>
      </c>
      <c r="C715">
        <v>99</v>
      </c>
      <c r="D715" t="s">
        <v>449</v>
      </c>
      <c r="E715">
        <v>44.057000000000002</v>
      </c>
      <c r="F715">
        <v>255</v>
      </c>
      <c r="G715">
        <v>180</v>
      </c>
      <c r="H715">
        <v>7</v>
      </c>
    </row>
    <row r="716" spans="1:8" x14ac:dyDescent="0.25">
      <c r="A716" t="s">
        <v>1482</v>
      </c>
      <c r="B716">
        <v>99</v>
      </c>
      <c r="C716">
        <v>100</v>
      </c>
      <c r="D716" t="s">
        <v>481</v>
      </c>
      <c r="E716">
        <v>44.128</v>
      </c>
      <c r="F716">
        <v>261</v>
      </c>
      <c r="G716">
        <v>178</v>
      </c>
      <c r="H716">
        <v>6</v>
      </c>
    </row>
    <row r="717" spans="1:8" x14ac:dyDescent="0.25">
      <c r="A717" t="s">
        <v>1483</v>
      </c>
      <c r="B717">
        <v>100</v>
      </c>
      <c r="C717">
        <v>101</v>
      </c>
      <c r="D717" t="s">
        <v>1081</v>
      </c>
      <c r="E717">
        <v>44.021999999999998</v>
      </c>
      <c r="F717">
        <v>256</v>
      </c>
      <c r="G717">
        <v>177</v>
      </c>
      <c r="H717">
        <v>6</v>
      </c>
    </row>
    <row r="718" spans="1:8" x14ac:dyDescent="0.25">
      <c r="A718" t="s">
        <v>1484</v>
      </c>
      <c r="B718">
        <v>101</v>
      </c>
      <c r="C718">
        <v>102</v>
      </c>
      <c r="D718" t="s">
        <v>1485</v>
      </c>
      <c r="E718">
        <v>44.231000000000002</v>
      </c>
      <c r="F718">
        <v>229</v>
      </c>
      <c r="G718">
        <v>178</v>
      </c>
      <c r="H718">
        <v>5</v>
      </c>
    </row>
    <row r="719" spans="1:8" x14ac:dyDescent="0.25">
      <c r="A719" t="s">
        <v>1486</v>
      </c>
      <c r="B719">
        <v>102</v>
      </c>
      <c r="C719">
        <v>103</v>
      </c>
      <c r="D719" t="s">
        <v>516</v>
      </c>
      <c r="E719">
        <v>44.215000000000003</v>
      </c>
      <c r="F719">
        <v>234</v>
      </c>
      <c r="G719">
        <v>180</v>
      </c>
      <c r="H719">
        <v>7</v>
      </c>
    </row>
    <row r="720" spans="1:8" x14ac:dyDescent="0.25">
      <c r="A720" t="s">
        <v>1487</v>
      </c>
      <c r="B720">
        <v>103</v>
      </c>
      <c r="C720">
        <v>104</v>
      </c>
      <c r="D720" t="s">
        <v>798</v>
      </c>
      <c r="E720">
        <v>44.210999999999999</v>
      </c>
      <c r="F720">
        <v>254</v>
      </c>
      <c r="G720">
        <v>178</v>
      </c>
      <c r="H720">
        <v>6</v>
      </c>
    </row>
    <row r="721" spans="1:8" x14ac:dyDescent="0.25">
      <c r="A721" t="s">
        <v>1488</v>
      </c>
      <c r="B721">
        <v>104</v>
      </c>
      <c r="C721">
        <v>105</v>
      </c>
      <c r="D721" t="s">
        <v>921</v>
      </c>
      <c r="E721">
        <v>44.061</v>
      </c>
      <c r="F721">
        <v>201</v>
      </c>
      <c r="G721">
        <v>179</v>
      </c>
      <c r="H721">
        <v>7</v>
      </c>
    </row>
    <row r="722" spans="1:8" x14ac:dyDescent="0.25">
      <c r="A722" t="s">
        <v>1489</v>
      </c>
      <c r="B722">
        <v>105</v>
      </c>
      <c r="C722">
        <v>106</v>
      </c>
      <c r="D722" t="s">
        <v>1490</v>
      </c>
      <c r="E722">
        <v>42.973999999999997</v>
      </c>
      <c r="F722">
        <v>228</v>
      </c>
      <c r="G722">
        <v>178</v>
      </c>
      <c r="H722">
        <v>8</v>
      </c>
    </row>
    <row r="723" spans="1:8" x14ac:dyDescent="0.25">
      <c r="A723" t="s">
        <v>1491</v>
      </c>
      <c r="B723">
        <v>106</v>
      </c>
      <c r="C723">
        <v>107</v>
      </c>
      <c r="D723" t="s">
        <v>1492</v>
      </c>
      <c r="E723">
        <v>43.08</v>
      </c>
      <c r="F723">
        <v>210</v>
      </c>
      <c r="G723">
        <v>179</v>
      </c>
      <c r="H723">
        <v>6</v>
      </c>
    </row>
    <row r="724" spans="1:8" x14ac:dyDescent="0.25">
      <c r="A724" t="s">
        <v>1493</v>
      </c>
      <c r="B724">
        <v>107</v>
      </c>
      <c r="C724">
        <v>108</v>
      </c>
      <c r="D724" t="s">
        <v>477</v>
      </c>
      <c r="E724">
        <v>43.991999999999997</v>
      </c>
      <c r="F724">
        <v>240</v>
      </c>
      <c r="G724">
        <v>179</v>
      </c>
      <c r="H724">
        <v>7</v>
      </c>
    </row>
    <row r="725" spans="1:8" x14ac:dyDescent="0.25">
      <c r="A725" t="s">
        <v>1494</v>
      </c>
      <c r="B725">
        <v>108</v>
      </c>
      <c r="C725">
        <v>111</v>
      </c>
      <c r="D725" t="s">
        <v>1495</v>
      </c>
      <c r="E725">
        <v>11.638</v>
      </c>
      <c r="F725">
        <v>243</v>
      </c>
      <c r="G725">
        <v>177</v>
      </c>
      <c r="H725">
        <v>10</v>
      </c>
    </row>
    <row r="726" spans="1:8" x14ac:dyDescent="0.25">
      <c r="A726" t="s">
        <v>1496</v>
      </c>
      <c r="B726">
        <v>109</v>
      </c>
      <c r="C726">
        <v>111</v>
      </c>
      <c r="D726" t="s">
        <v>1497</v>
      </c>
      <c r="E726">
        <v>43.021000000000001</v>
      </c>
      <c r="F726">
        <v>221</v>
      </c>
      <c r="G726">
        <v>177</v>
      </c>
      <c r="H726">
        <v>9</v>
      </c>
    </row>
    <row r="727" spans="1:8" x14ac:dyDescent="0.25">
      <c r="A727" t="s">
        <v>1498</v>
      </c>
      <c r="B727">
        <v>110</v>
      </c>
      <c r="C727">
        <v>111</v>
      </c>
      <c r="D727" t="s">
        <v>1499</v>
      </c>
      <c r="E727">
        <v>42.997999999999998</v>
      </c>
      <c r="F727">
        <v>172</v>
      </c>
      <c r="G727">
        <v>177</v>
      </c>
      <c r="H727">
        <v>7</v>
      </c>
    </row>
    <row r="728" spans="1:8" x14ac:dyDescent="0.25">
      <c r="A728" t="s">
        <v>1500</v>
      </c>
      <c r="B728">
        <v>111</v>
      </c>
      <c r="C728">
        <v>111</v>
      </c>
      <c r="D728" t="s">
        <v>1151</v>
      </c>
      <c r="E728">
        <v>42.732999999999997</v>
      </c>
      <c r="F728">
        <v>193</v>
      </c>
      <c r="G728">
        <v>183</v>
      </c>
      <c r="H728">
        <v>10</v>
      </c>
    </row>
    <row r="729" spans="1:8" x14ac:dyDescent="0.25">
      <c r="A729" t="s">
        <v>1501</v>
      </c>
      <c r="B729">
        <v>112</v>
      </c>
      <c r="C729">
        <v>112</v>
      </c>
      <c r="D729" t="s">
        <v>1502</v>
      </c>
      <c r="E729">
        <v>43.341000000000001</v>
      </c>
      <c r="F729">
        <v>251</v>
      </c>
      <c r="G729">
        <v>178</v>
      </c>
      <c r="H729">
        <v>5</v>
      </c>
    </row>
    <row r="730" spans="1:8" x14ac:dyDescent="0.25">
      <c r="A730" t="s">
        <v>1503</v>
      </c>
      <c r="B730">
        <v>113</v>
      </c>
      <c r="C730">
        <v>113</v>
      </c>
      <c r="D730" t="s">
        <v>1504</v>
      </c>
      <c r="E730">
        <v>43.625999999999998</v>
      </c>
      <c r="F730">
        <v>248</v>
      </c>
      <c r="G730">
        <v>177</v>
      </c>
      <c r="H730">
        <v>10</v>
      </c>
    </row>
    <row r="731" spans="1:8" x14ac:dyDescent="0.25">
      <c r="A731" t="s">
        <v>1505</v>
      </c>
      <c r="B731">
        <v>114</v>
      </c>
      <c r="C731">
        <v>114</v>
      </c>
      <c r="D731" t="s">
        <v>263</v>
      </c>
      <c r="E731">
        <v>43.881</v>
      </c>
      <c r="F731">
        <v>258</v>
      </c>
      <c r="G731">
        <v>178</v>
      </c>
      <c r="H731">
        <v>9</v>
      </c>
    </row>
    <row r="732" spans="1:8" x14ac:dyDescent="0.25">
      <c r="A732" t="s">
        <v>1506</v>
      </c>
      <c r="B732">
        <v>115</v>
      </c>
      <c r="C732">
        <v>115</v>
      </c>
      <c r="D732" t="s">
        <v>415</v>
      </c>
      <c r="E732">
        <v>44.067999999999998</v>
      </c>
      <c r="F732">
        <v>249</v>
      </c>
      <c r="G732">
        <v>177</v>
      </c>
      <c r="H732">
        <v>11</v>
      </c>
    </row>
    <row r="733" spans="1:8" x14ac:dyDescent="0.25">
      <c r="A733" t="s">
        <v>1507</v>
      </c>
      <c r="B733">
        <v>116</v>
      </c>
      <c r="C733">
        <v>116</v>
      </c>
      <c r="D733" t="s">
        <v>1508</v>
      </c>
      <c r="E733">
        <v>44.465000000000003</v>
      </c>
      <c r="F733">
        <v>236</v>
      </c>
      <c r="G733">
        <v>178</v>
      </c>
      <c r="H733">
        <v>11</v>
      </c>
    </row>
    <row r="734" spans="1:8" x14ac:dyDescent="0.25">
      <c r="A734" t="s">
        <v>1509</v>
      </c>
      <c r="B734">
        <v>117</v>
      </c>
      <c r="C734">
        <v>117</v>
      </c>
      <c r="D734" t="s">
        <v>1510</v>
      </c>
      <c r="E734">
        <v>44.49</v>
      </c>
      <c r="F734">
        <v>232</v>
      </c>
      <c r="G734">
        <v>177</v>
      </c>
      <c r="H734">
        <v>8</v>
      </c>
    </row>
    <row r="735" spans="1:8" x14ac:dyDescent="0.25">
      <c r="A735" t="s">
        <v>1511</v>
      </c>
      <c r="B735">
        <v>118</v>
      </c>
      <c r="C735">
        <v>118</v>
      </c>
      <c r="D735" t="s">
        <v>1512</v>
      </c>
      <c r="E735">
        <v>44.517000000000003</v>
      </c>
      <c r="F735">
        <v>257</v>
      </c>
      <c r="G735">
        <v>180</v>
      </c>
      <c r="H735">
        <v>8</v>
      </c>
    </row>
    <row r="736" spans="1:8" x14ac:dyDescent="0.25">
      <c r="A736" t="s">
        <v>1513</v>
      </c>
      <c r="B736">
        <v>119</v>
      </c>
      <c r="C736">
        <v>119</v>
      </c>
      <c r="D736" t="s">
        <v>378</v>
      </c>
      <c r="E736">
        <v>44.33</v>
      </c>
      <c r="F736">
        <v>252</v>
      </c>
      <c r="G736">
        <v>178</v>
      </c>
      <c r="H736">
        <v>10</v>
      </c>
    </row>
    <row r="737" spans="1:8" x14ac:dyDescent="0.25">
      <c r="A737" t="s">
        <v>1514</v>
      </c>
      <c r="B737">
        <v>120</v>
      </c>
      <c r="C737">
        <v>120</v>
      </c>
      <c r="D737" t="s">
        <v>1515</v>
      </c>
      <c r="E737">
        <v>44.362000000000002</v>
      </c>
      <c r="F737">
        <v>231</v>
      </c>
      <c r="G737">
        <v>179</v>
      </c>
      <c r="H737">
        <v>8</v>
      </c>
    </row>
    <row r="738" spans="1:8" x14ac:dyDescent="0.25">
      <c r="A738" t="s">
        <v>1516</v>
      </c>
      <c r="B738">
        <v>121</v>
      </c>
      <c r="C738">
        <v>121</v>
      </c>
      <c r="D738" t="s">
        <v>1517</v>
      </c>
      <c r="E738">
        <v>43.19</v>
      </c>
      <c r="F738">
        <v>224</v>
      </c>
      <c r="G738">
        <v>176</v>
      </c>
      <c r="H738">
        <v>7</v>
      </c>
    </row>
    <row r="739" spans="1:8" x14ac:dyDescent="0.25">
      <c r="A739" t="s">
        <v>1518</v>
      </c>
      <c r="B739">
        <v>122</v>
      </c>
      <c r="C739">
        <v>122</v>
      </c>
      <c r="D739" t="s">
        <v>1254</v>
      </c>
      <c r="E739">
        <v>43.137</v>
      </c>
      <c r="F739">
        <v>231</v>
      </c>
      <c r="G739">
        <v>177</v>
      </c>
      <c r="H739">
        <v>9</v>
      </c>
    </row>
    <row r="740" spans="1:8" x14ac:dyDescent="0.25">
      <c r="A740" t="s">
        <v>1519</v>
      </c>
      <c r="B740">
        <v>123</v>
      </c>
      <c r="C740">
        <v>123</v>
      </c>
      <c r="D740" t="s">
        <v>1520</v>
      </c>
      <c r="E740">
        <v>42.862000000000002</v>
      </c>
      <c r="F740">
        <v>266</v>
      </c>
      <c r="G740">
        <v>177</v>
      </c>
      <c r="H740">
        <v>6</v>
      </c>
    </row>
    <row r="741" spans="1:8" x14ac:dyDescent="0.25">
      <c r="A741" t="s">
        <v>1521</v>
      </c>
      <c r="B741">
        <v>124</v>
      </c>
      <c r="C741">
        <v>124</v>
      </c>
      <c r="D741" t="s">
        <v>1238</v>
      </c>
      <c r="E741">
        <v>44.424999999999997</v>
      </c>
      <c r="F741">
        <v>254</v>
      </c>
      <c r="G741">
        <v>178</v>
      </c>
      <c r="H741">
        <v>8</v>
      </c>
    </row>
    <row r="742" spans="1:8" x14ac:dyDescent="0.25">
      <c r="A742" t="s">
        <v>1522</v>
      </c>
      <c r="B742">
        <v>125</v>
      </c>
      <c r="C742">
        <v>125</v>
      </c>
      <c r="D742" t="s">
        <v>1485</v>
      </c>
      <c r="E742">
        <v>44.231000000000002</v>
      </c>
      <c r="F742">
        <v>245</v>
      </c>
      <c r="G742">
        <v>179</v>
      </c>
      <c r="H742">
        <v>7</v>
      </c>
    </row>
    <row r="743" spans="1:8" x14ac:dyDescent="0.25">
      <c r="A743" t="s">
        <v>1523</v>
      </c>
      <c r="B743">
        <v>126</v>
      </c>
      <c r="C743">
        <v>126</v>
      </c>
      <c r="D743" t="s">
        <v>1524</v>
      </c>
      <c r="E743">
        <v>44.185000000000002</v>
      </c>
      <c r="F743">
        <v>251</v>
      </c>
      <c r="G743">
        <v>178</v>
      </c>
      <c r="H743">
        <v>9</v>
      </c>
    </row>
    <row r="744" spans="1:8" x14ac:dyDescent="0.25">
      <c r="A744" t="s">
        <v>1525</v>
      </c>
      <c r="B744">
        <v>127</v>
      </c>
      <c r="C744">
        <v>127</v>
      </c>
      <c r="D744" t="s">
        <v>329</v>
      </c>
      <c r="E744">
        <v>43.701000000000001</v>
      </c>
      <c r="F744">
        <v>262</v>
      </c>
      <c r="G744">
        <v>177</v>
      </c>
      <c r="H744">
        <v>7</v>
      </c>
    </row>
    <row r="745" spans="1:8" x14ac:dyDescent="0.25">
      <c r="A745" t="s">
        <v>1526</v>
      </c>
      <c r="B745">
        <v>128</v>
      </c>
      <c r="C745">
        <v>128</v>
      </c>
      <c r="D745" t="s">
        <v>1527</v>
      </c>
      <c r="E745">
        <v>43.155999999999999</v>
      </c>
      <c r="F745">
        <v>236</v>
      </c>
      <c r="G745">
        <v>179</v>
      </c>
      <c r="H745">
        <v>9</v>
      </c>
    </row>
    <row r="746" spans="1:8" x14ac:dyDescent="0.25">
      <c r="A746" t="s">
        <v>1528</v>
      </c>
      <c r="B746">
        <v>129</v>
      </c>
      <c r="C746">
        <v>129</v>
      </c>
      <c r="D746" t="s">
        <v>1529</v>
      </c>
      <c r="E746">
        <v>42.265000000000001</v>
      </c>
      <c r="F746">
        <v>260</v>
      </c>
      <c r="G746">
        <v>176</v>
      </c>
      <c r="H746">
        <v>10</v>
      </c>
    </row>
    <row r="747" spans="1:8" x14ac:dyDescent="0.25">
      <c r="A747" t="s">
        <v>1530</v>
      </c>
      <c r="B747">
        <v>130</v>
      </c>
      <c r="C747">
        <v>133</v>
      </c>
      <c r="D747" t="s">
        <v>1531</v>
      </c>
      <c r="E747">
        <v>11.584</v>
      </c>
      <c r="F747">
        <v>253</v>
      </c>
      <c r="G747">
        <v>178</v>
      </c>
      <c r="H747">
        <v>12</v>
      </c>
    </row>
    <row r="748" spans="1:8" x14ac:dyDescent="0.25">
      <c r="A748" t="s">
        <v>1532</v>
      </c>
      <c r="B748">
        <v>131</v>
      </c>
      <c r="C748">
        <v>134</v>
      </c>
      <c r="D748" t="s">
        <v>1533</v>
      </c>
      <c r="E748">
        <v>42.850999999999999</v>
      </c>
      <c r="F748">
        <v>264</v>
      </c>
      <c r="G748">
        <v>178</v>
      </c>
      <c r="H748">
        <v>11</v>
      </c>
    </row>
    <row r="749" spans="1:8" x14ac:dyDescent="0.25">
      <c r="A749" t="s">
        <v>1534</v>
      </c>
      <c r="B749">
        <v>132</v>
      </c>
      <c r="C749">
        <v>135</v>
      </c>
      <c r="D749" t="s">
        <v>1535</v>
      </c>
      <c r="E749">
        <v>43.167999999999999</v>
      </c>
      <c r="F749">
        <v>258</v>
      </c>
      <c r="G749">
        <v>178</v>
      </c>
      <c r="H749">
        <v>13</v>
      </c>
    </row>
    <row r="750" spans="1:8" x14ac:dyDescent="0.25">
      <c r="A750" t="s">
        <v>1536</v>
      </c>
      <c r="B750">
        <v>133</v>
      </c>
      <c r="C750">
        <v>136</v>
      </c>
      <c r="D750" t="s">
        <v>1537</v>
      </c>
      <c r="E750">
        <v>43.405999999999999</v>
      </c>
      <c r="F750">
        <v>247</v>
      </c>
      <c r="G750">
        <v>178</v>
      </c>
      <c r="H750">
        <v>10</v>
      </c>
    </row>
    <row r="751" spans="1:8" x14ac:dyDescent="0.25">
      <c r="A751" t="s">
        <v>1538</v>
      </c>
      <c r="B751">
        <v>134</v>
      </c>
      <c r="C751">
        <v>137</v>
      </c>
      <c r="D751" t="s">
        <v>1539</v>
      </c>
      <c r="E751">
        <v>41.603000000000002</v>
      </c>
      <c r="F751">
        <v>263</v>
      </c>
      <c r="G751">
        <v>177</v>
      </c>
      <c r="H751">
        <v>12</v>
      </c>
    </row>
    <row r="752" spans="1:8" x14ac:dyDescent="0.25">
      <c r="A752" t="s">
        <v>1540</v>
      </c>
      <c r="B752">
        <v>135</v>
      </c>
      <c r="C752">
        <v>138</v>
      </c>
      <c r="D752" t="s">
        <v>1541</v>
      </c>
      <c r="E752">
        <v>43.453000000000003</v>
      </c>
      <c r="F752">
        <v>240</v>
      </c>
      <c r="G752">
        <v>177</v>
      </c>
      <c r="H752">
        <v>10</v>
      </c>
    </row>
    <row r="753" spans="1:8" x14ac:dyDescent="0.25">
      <c r="A753" t="s">
        <v>1542</v>
      </c>
      <c r="B753">
        <v>136</v>
      </c>
      <c r="C753">
        <v>139</v>
      </c>
      <c r="D753" t="s">
        <v>490</v>
      </c>
      <c r="E753">
        <v>43.552999999999997</v>
      </c>
      <c r="F753">
        <v>246</v>
      </c>
      <c r="G753">
        <v>178</v>
      </c>
      <c r="H753">
        <v>14</v>
      </c>
    </row>
    <row r="754" spans="1:8" x14ac:dyDescent="0.25">
      <c r="A754" t="s">
        <v>1543</v>
      </c>
      <c r="B754">
        <v>137</v>
      </c>
      <c r="C754">
        <v>140</v>
      </c>
      <c r="D754" t="s">
        <v>549</v>
      </c>
      <c r="E754">
        <v>43.597999999999999</v>
      </c>
      <c r="F754">
        <v>257</v>
      </c>
      <c r="G754">
        <v>178</v>
      </c>
      <c r="H754">
        <v>10</v>
      </c>
    </row>
    <row r="755" spans="1:8" x14ac:dyDescent="0.25">
      <c r="A755" t="s">
        <v>1544</v>
      </c>
      <c r="B755">
        <v>138</v>
      </c>
      <c r="C755">
        <v>141</v>
      </c>
      <c r="D755" t="s">
        <v>1545</v>
      </c>
      <c r="E755">
        <v>43.664000000000001</v>
      </c>
      <c r="F755">
        <v>233</v>
      </c>
      <c r="G755">
        <v>178</v>
      </c>
      <c r="H755">
        <v>10</v>
      </c>
    </row>
    <row r="756" spans="1:8" x14ac:dyDescent="0.25">
      <c r="A756" t="s">
        <v>1546</v>
      </c>
      <c r="B756">
        <v>139</v>
      </c>
      <c r="C756">
        <v>142</v>
      </c>
      <c r="D756" t="s">
        <v>1547</v>
      </c>
      <c r="E756">
        <v>43.277000000000001</v>
      </c>
      <c r="F756">
        <v>236</v>
      </c>
      <c r="G756">
        <v>177</v>
      </c>
      <c r="H756">
        <v>9</v>
      </c>
    </row>
    <row r="757" spans="1:8" x14ac:dyDescent="0.25">
      <c r="A757" t="s">
        <v>1548</v>
      </c>
      <c r="B757">
        <v>140</v>
      </c>
      <c r="C757">
        <v>142</v>
      </c>
      <c r="D757" t="s">
        <v>1549</v>
      </c>
      <c r="E757">
        <v>42.689</v>
      </c>
      <c r="F757">
        <v>239</v>
      </c>
      <c r="G757">
        <v>178</v>
      </c>
      <c r="H757">
        <v>11</v>
      </c>
    </row>
    <row r="758" spans="1:8" x14ac:dyDescent="0.25">
      <c r="A758" t="s">
        <v>1550</v>
      </c>
      <c r="B758">
        <v>141</v>
      </c>
      <c r="C758">
        <v>142</v>
      </c>
      <c r="D758" t="s">
        <v>1492</v>
      </c>
      <c r="E758">
        <v>43.08</v>
      </c>
      <c r="F758">
        <v>246</v>
      </c>
      <c r="G758">
        <v>178</v>
      </c>
      <c r="H758">
        <v>13</v>
      </c>
    </row>
    <row r="759" spans="1:8" x14ac:dyDescent="0.25">
      <c r="A759" t="s">
        <v>1551</v>
      </c>
      <c r="B759">
        <v>142</v>
      </c>
      <c r="C759">
        <v>142</v>
      </c>
      <c r="D759" t="s">
        <v>1552</v>
      </c>
      <c r="E759">
        <v>42.585000000000001</v>
      </c>
      <c r="F759">
        <v>226</v>
      </c>
      <c r="G759">
        <v>178</v>
      </c>
      <c r="H759">
        <v>11</v>
      </c>
    </row>
    <row r="760" spans="1:8" x14ac:dyDescent="0.25">
      <c r="A760" t="s">
        <v>1553</v>
      </c>
      <c r="B760">
        <v>143</v>
      </c>
      <c r="C760">
        <v>143</v>
      </c>
      <c r="D760" t="s">
        <v>1554</v>
      </c>
      <c r="E760">
        <v>42.654000000000003</v>
      </c>
      <c r="F760">
        <v>219</v>
      </c>
      <c r="G760">
        <v>178</v>
      </c>
      <c r="H760">
        <v>9</v>
      </c>
    </row>
    <row r="761" spans="1:8" x14ac:dyDescent="0.25">
      <c r="A761" t="s">
        <v>1555</v>
      </c>
      <c r="B761">
        <v>144</v>
      </c>
      <c r="C761">
        <v>144</v>
      </c>
      <c r="D761" t="s">
        <v>858</v>
      </c>
      <c r="E761">
        <v>43.542999999999999</v>
      </c>
      <c r="F761">
        <v>259</v>
      </c>
      <c r="G761">
        <v>178</v>
      </c>
      <c r="H761">
        <v>9</v>
      </c>
    </row>
    <row r="762" spans="1:8" x14ac:dyDescent="0.25">
      <c r="A762" t="s">
        <v>1556</v>
      </c>
      <c r="B762">
        <v>145</v>
      </c>
      <c r="C762">
        <v>145</v>
      </c>
      <c r="D762" t="s">
        <v>1557</v>
      </c>
      <c r="E762">
        <v>43.642000000000003</v>
      </c>
      <c r="F762">
        <v>250</v>
      </c>
      <c r="G762">
        <v>177</v>
      </c>
      <c r="H762">
        <v>8</v>
      </c>
    </row>
    <row r="763" spans="1:8" x14ac:dyDescent="0.25">
      <c r="A763" t="s">
        <v>1558</v>
      </c>
      <c r="B763">
        <v>146</v>
      </c>
      <c r="C763">
        <v>146</v>
      </c>
      <c r="D763" t="s">
        <v>360</v>
      </c>
      <c r="E763">
        <v>43.651000000000003</v>
      </c>
      <c r="F763">
        <v>257</v>
      </c>
      <c r="G763">
        <v>178</v>
      </c>
      <c r="H763">
        <v>7</v>
      </c>
    </row>
    <row r="764" spans="1:8" x14ac:dyDescent="0.25">
      <c r="A764" t="s">
        <v>1559</v>
      </c>
      <c r="B764">
        <v>147</v>
      </c>
      <c r="C764">
        <v>147</v>
      </c>
      <c r="D764" t="s">
        <v>1456</v>
      </c>
      <c r="E764">
        <v>43.304000000000002</v>
      </c>
      <c r="F764">
        <v>249</v>
      </c>
      <c r="G764">
        <v>179</v>
      </c>
      <c r="H764">
        <v>7</v>
      </c>
    </row>
    <row r="765" spans="1:8" x14ac:dyDescent="0.25">
      <c r="A765" t="s">
        <v>1560</v>
      </c>
      <c r="B765">
        <v>148</v>
      </c>
      <c r="C765">
        <v>148</v>
      </c>
      <c r="D765" t="s">
        <v>723</v>
      </c>
      <c r="E765">
        <v>43.774000000000001</v>
      </c>
      <c r="F765">
        <v>263</v>
      </c>
      <c r="G765">
        <v>178</v>
      </c>
      <c r="H765">
        <v>7</v>
      </c>
    </row>
    <row r="766" spans="1:8" x14ac:dyDescent="0.25">
      <c r="A766" t="s">
        <v>1561</v>
      </c>
      <c r="B766">
        <v>149</v>
      </c>
      <c r="C766">
        <v>149</v>
      </c>
      <c r="D766" t="s">
        <v>445</v>
      </c>
      <c r="E766">
        <v>43.697000000000003</v>
      </c>
      <c r="F766">
        <v>260</v>
      </c>
      <c r="G766">
        <v>178</v>
      </c>
      <c r="H766">
        <v>8</v>
      </c>
    </row>
    <row r="767" spans="1:8" x14ac:dyDescent="0.25">
      <c r="A767" t="s">
        <v>1562</v>
      </c>
      <c r="B767">
        <v>150</v>
      </c>
      <c r="C767">
        <v>150</v>
      </c>
      <c r="D767" t="s">
        <v>1563</v>
      </c>
      <c r="E767">
        <v>43.186999999999998</v>
      </c>
      <c r="F767">
        <v>244</v>
      </c>
      <c r="G767">
        <v>178</v>
      </c>
      <c r="H767">
        <v>8</v>
      </c>
    </row>
    <row r="768" spans="1:8" x14ac:dyDescent="0.25">
      <c r="A768" t="s">
        <v>1564</v>
      </c>
      <c r="B768">
        <v>151</v>
      </c>
      <c r="C768">
        <v>151</v>
      </c>
      <c r="D768" t="s">
        <v>1565</v>
      </c>
      <c r="E768">
        <v>42.706000000000003</v>
      </c>
      <c r="F768">
        <v>244</v>
      </c>
      <c r="G768">
        <v>178</v>
      </c>
      <c r="H768">
        <v>10</v>
      </c>
    </row>
    <row r="769" spans="1:8" x14ac:dyDescent="0.25">
      <c r="A769" t="s">
        <v>1566</v>
      </c>
      <c r="B769">
        <v>152</v>
      </c>
      <c r="C769">
        <v>152</v>
      </c>
      <c r="D769" t="s">
        <v>1294</v>
      </c>
      <c r="E769">
        <v>43.75</v>
      </c>
      <c r="F769">
        <v>259</v>
      </c>
      <c r="G769">
        <v>178</v>
      </c>
      <c r="H769">
        <v>9</v>
      </c>
    </row>
    <row r="770" spans="1:8" x14ac:dyDescent="0.25">
      <c r="A770" t="s">
        <v>1567</v>
      </c>
      <c r="B770">
        <v>153</v>
      </c>
      <c r="C770">
        <v>153</v>
      </c>
      <c r="D770" t="s">
        <v>1568</v>
      </c>
      <c r="E770">
        <v>43.652000000000001</v>
      </c>
      <c r="F770">
        <v>254</v>
      </c>
      <c r="G770">
        <v>179</v>
      </c>
      <c r="H770">
        <v>10</v>
      </c>
    </row>
    <row r="771" spans="1:8" x14ac:dyDescent="0.25">
      <c r="A771" t="s">
        <v>1569</v>
      </c>
      <c r="B771">
        <v>154</v>
      </c>
      <c r="C771">
        <v>154</v>
      </c>
      <c r="D771" t="s">
        <v>1570</v>
      </c>
      <c r="E771">
        <v>43.737000000000002</v>
      </c>
      <c r="F771">
        <v>246</v>
      </c>
      <c r="G771">
        <v>177</v>
      </c>
      <c r="H771">
        <v>10</v>
      </c>
    </row>
    <row r="772" spans="1:8" x14ac:dyDescent="0.25">
      <c r="A772" t="s">
        <v>1571</v>
      </c>
      <c r="B772">
        <v>155</v>
      </c>
      <c r="C772">
        <v>155</v>
      </c>
      <c r="D772" t="s">
        <v>1572</v>
      </c>
      <c r="E772">
        <v>43.685000000000002</v>
      </c>
      <c r="F772">
        <v>260</v>
      </c>
      <c r="G772">
        <v>178</v>
      </c>
      <c r="H772">
        <v>9</v>
      </c>
    </row>
    <row r="773" spans="1:8" x14ac:dyDescent="0.25">
      <c r="A773" t="s">
        <v>1573</v>
      </c>
      <c r="B773">
        <v>156</v>
      </c>
      <c r="C773">
        <v>156</v>
      </c>
      <c r="D773" t="s">
        <v>1169</v>
      </c>
      <c r="E773">
        <v>43.725000000000001</v>
      </c>
      <c r="F773">
        <v>238</v>
      </c>
      <c r="G773">
        <v>178</v>
      </c>
      <c r="H773">
        <v>9</v>
      </c>
    </row>
    <row r="774" spans="1:8" x14ac:dyDescent="0.25">
      <c r="A774" t="s">
        <v>1574</v>
      </c>
      <c r="B774">
        <v>157</v>
      </c>
      <c r="C774">
        <v>157</v>
      </c>
      <c r="D774" t="s">
        <v>1575</v>
      </c>
      <c r="E774">
        <v>43.604999999999997</v>
      </c>
      <c r="F774">
        <v>261</v>
      </c>
      <c r="G774">
        <v>178</v>
      </c>
      <c r="H774">
        <v>7</v>
      </c>
    </row>
    <row r="775" spans="1:8" x14ac:dyDescent="0.25">
      <c r="A775" t="s">
        <v>1576</v>
      </c>
      <c r="B775">
        <v>158</v>
      </c>
      <c r="C775">
        <v>158</v>
      </c>
      <c r="D775" t="s">
        <v>452</v>
      </c>
      <c r="E775">
        <v>43.707000000000001</v>
      </c>
      <c r="F775">
        <v>234</v>
      </c>
      <c r="G775">
        <v>178</v>
      </c>
      <c r="H775">
        <v>9</v>
      </c>
    </row>
    <row r="776" spans="1:8" x14ac:dyDescent="0.25">
      <c r="A776" t="s">
        <v>1577</v>
      </c>
      <c r="B776">
        <v>159</v>
      </c>
      <c r="C776">
        <v>159</v>
      </c>
      <c r="D776" t="s">
        <v>275</v>
      </c>
      <c r="E776">
        <v>43.929000000000002</v>
      </c>
      <c r="F776">
        <v>221</v>
      </c>
      <c r="G776">
        <v>179</v>
      </c>
      <c r="H776">
        <v>14</v>
      </c>
    </row>
    <row r="777" spans="1:8" x14ac:dyDescent="0.25">
      <c r="A777" t="s">
        <v>1578</v>
      </c>
      <c r="B777">
        <v>160</v>
      </c>
      <c r="C777">
        <v>160</v>
      </c>
      <c r="D777" t="s">
        <v>951</v>
      </c>
      <c r="E777">
        <v>43.276000000000003</v>
      </c>
      <c r="F777">
        <v>245</v>
      </c>
      <c r="G777">
        <v>177</v>
      </c>
      <c r="H777">
        <v>10</v>
      </c>
    </row>
    <row r="778" spans="1:8" x14ac:dyDescent="0.25">
      <c r="A778" t="s">
        <v>1579</v>
      </c>
      <c r="B778">
        <v>161</v>
      </c>
      <c r="C778">
        <v>161</v>
      </c>
      <c r="D778" t="s">
        <v>1304</v>
      </c>
      <c r="E778">
        <v>43.613</v>
      </c>
      <c r="F778">
        <v>247</v>
      </c>
      <c r="G778">
        <v>178</v>
      </c>
      <c r="H778">
        <v>12</v>
      </c>
    </row>
    <row r="779" spans="1:8" x14ac:dyDescent="0.25">
      <c r="A779" t="s">
        <v>1580</v>
      </c>
      <c r="B779">
        <v>162</v>
      </c>
      <c r="C779">
        <v>162</v>
      </c>
      <c r="D779" t="s">
        <v>947</v>
      </c>
      <c r="E779">
        <v>43.481999999999999</v>
      </c>
      <c r="F779">
        <v>227</v>
      </c>
      <c r="G779">
        <v>179</v>
      </c>
      <c r="H779">
        <v>11</v>
      </c>
    </row>
    <row r="780" spans="1:8" x14ac:dyDescent="0.25">
      <c r="A780" t="s">
        <v>1581</v>
      </c>
      <c r="B780">
        <v>163</v>
      </c>
      <c r="C780">
        <v>163</v>
      </c>
      <c r="D780" t="s">
        <v>1045</v>
      </c>
      <c r="E780">
        <v>43.667999999999999</v>
      </c>
      <c r="F780">
        <v>237</v>
      </c>
      <c r="G780">
        <v>178</v>
      </c>
      <c r="H780">
        <v>9</v>
      </c>
    </row>
    <row r="781" spans="1:8" x14ac:dyDescent="0.25">
      <c r="A781" t="s">
        <v>1582</v>
      </c>
      <c r="B781">
        <v>164</v>
      </c>
      <c r="C781">
        <v>164</v>
      </c>
      <c r="D781" t="s">
        <v>1583</v>
      </c>
      <c r="E781">
        <v>43.469000000000001</v>
      </c>
      <c r="F781">
        <v>237</v>
      </c>
      <c r="G781">
        <v>178</v>
      </c>
      <c r="H781">
        <v>12</v>
      </c>
    </row>
    <row r="782" spans="1:8" x14ac:dyDescent="0.25">
      <c r="A782" t="s">
        <v>1584</v>
      </c>
      <c r="B782">
        <v>165</v>
      </c>
      <c r="C782">
        <v>165</v>
      </c>
      <c r="D782" t="s">
        <v>1585</v>
      </c>
      <c r="E782">
        <v>43.621000000000002</v>
      </c>
      <c r="F782">
        <v>225</v>
      </c>
      <c r="G782">
        <v>178</v>
      </c>
      <c r="H782">
        <v>10</v>
      </c>
    </row>
    <row r="783" spans="1:8" x14ac:dyDescent="0.25">
      <c r="A783" t="s">
        <v>1586</v>
      </c>
      <c r="B783">
        <v>166</v>
      </c>
      <c r="C783">
        <v>167</v>
      </c>
      <c r="D783" t="s">
        <v>1587</v>
      </c>
      <c r="E783">
        <v>42.844000000000001</v>
      </c>
      <c r="F783">
        <v>240</v>
      </c>
      <c r="G783">
        <v>179</v>
      </c>
      <c r="H783">
        <v>13</v>
      </c>
    </row>
    <row r="784" spans="1:8" x14ac:dyDescent="0.25">
      <c r="A784" t="s">
        <v>1588</v>
      </c>
      <c r="B784">
        <v>167</v>
      </c>
      <c r="C784">
        <v>168</v>
      </c>
      <c r="D784" t="s">
        <v>1589</v>
      </c>
      <c r="E784">
        <v>43.569000000000003</v>
      </c>
      <c r="F784">
        <v>247</v>
      </c>
      <c r="G784">
        <v>177</v>
      </c>
      <c r="H784">
        <v>14</v>
      </c>
    </row>
    <row r="785" spans="1:8" x14ac:dyDescent="0.25">
      <c r="A785" t="s">
        <v>1590</v>
      </c>
      <c r="B785">
        <v>168</v>
      </c>
      <c r="C785">
        <v>169</v>
      </c>
      <c r="D785" t="s">
        <v>1591</v>
      </c>
      <c r="E785">
        <v>43.418999999999997</v>
      </c>
      <c r="F785">
        <v>249</v>
      </c>
      <c r="G785">
        <v>177</v>
      </c>
      <c r="H785">
        <v>14</v>
      </c>
    </row>
    <row r="786" spans="1:8" x14ac:dyDescent="0.25">
      <c r="A786" t="s">
        <v>1592</v>
      </c>
      <c r="B786">
        <v>169</v>
      </c>
      <c r="C786">
        <v>170</v>
      </c>
      <c r="D786" t="s">
        <v>1593</v>
      </c>
      <c r="E786">
        <v>43.491</v>
      </c>
      <c r="F786">
        <v>231</v>
      </c>
      <c r="G786">
        <v>178</v>
      </c>
      <c r="H786">
        <v>14</v>
      </c>
    </row>
    <row r="787" spans="1:8" x14ac:dyDescent="0.25">
      <c r="A787" t="s">
        <v>1594</v>
      </c>
      <c r="B787">
        <v>170</v>
      </c>
      <c r="C787">
        <v>171</v>
      </c>
      <c r="D787" t="s">
        <v>1595</v>
      </c>
      <c r="E787">
        <v>43.414999999999999</v>
      </c>
      <c r="F787">
        <v>258</v>
      </c>
      <c r="G787">
        <v>179</v>
      </c>
      <c r="H787">
        <v>13</v>
      </c>
    </row>
    <row r="788" spans="1:8" x14ac:dyDescent="0.25">
      <c r="A788" t="s">
        <v>1596</v>
      </c>
      <c r="B788">
        <v>171</v>
      </c>
      <c r="C788">
        <v>172</v>
      </c>
      <c r="D788" t="s">
        <v>1476</v>
      </c>
      <c r="E788">
        <v>43.561999999999998</v>
      </c>
      <c r="F788">
        <v>244</v>
      </c>
      <c r="G788">
        <v>178</v>
      </c>
      <c r="H788">
        <v>8</v>
      </c>
    </row>
    <row r="789" spans="1:8" x14ac:dyDescent="0.25">
      <c r="A789" t="s">
        <v>1597</v>
      </c>
      <c r="B789">
        <v>172</v>
      </c>
      <c r="C789">
        <v>173</v>
      </c>
      <c r="D789" t="s">
        <v>1598</v>
      </c>
      <c r="E789">
        <v>41.86</v>
      </c>
      <c r="F789">
        <v>194</v>
      </c>
      <c r="G789">
        <v>177</v>
      </c>
      <c r="H789">
        <v>9</v>
      </c>
    </row>
    <row r="790" spans="1:8" x14ac:dyDescent="0.25">
      <c r="A790" t="s">
        <v>1599</v>
      </c>
      <c r="B790">
        <v>173</v>
      </c>
      <c r="C790">
        <v>174</v>
      </c>
      <c r="D790" t="s">
        <v>1600</v>
      </c>
      <c r="E790">
        <v>41.994</v>
      </c>
      <c r="F790">
        <v>173</v>
      </c>
      <c r="G790">
        <v>178</v>
      </c>
      <c r="H790">
        <v>9</v>
      </c>
    </row>
    <row r="791" spans="1:8" x14ac:dyDescent="0.25">
      <c r="A791" t="s">
        <v>1601</v>
      </c>
      <c r="B791">
        <v>174</v>
      </c>
      <c r="C791">
        <v>176</v>
      </c>
      <c r="D791" t="s">
        <v>1602</v>
      </c>
      <c r="E791">
        <v>11.4</v>
      </c>
      <c r="F791">
        <v>231</v>
      </c>
      <c r="G791">
        <v>177</v>
      </c>
      <c r="H791">
        <v>10</v>
      </c>
    </row>
    <row r="792" spans="1:8" x14ac:dyDescent="0.25">
      <c r="A792" t="s">
        <v>1603</v>
      </c>
      <c r="B792">
        <v>175</v>
      </c>
      <c r="C792">
        <v>176</v>
      </c>
      <c r="D792" t="s">
        <v>1604</v>
      </c>
      <c r="E792">
        <v>43.48</v>
      </c>
      <c r="F792">
        <v>239</v>
      </c>
      <c r="G792">
        <v>178</v>
      </c>
      <c r="H792">
        <v>11</v>
      </c>
    </row>
    <row r="793" spans="1:8" x14ac:dyDescent="0.25">
      <c r="A793" t="s">
        <v>1605</v>
      </c>
      <c r="B793">
        <v>176</v>
      </c>
      <c r="C793">
        <v>177</v>
      </c>
      <c r="D793" t="s">
        <v>1606</v>
      </c>
      <c r="E793">
        <v>43.454999999999998</v>
      </c>
      <c r="F793">
        <v>246</v>
      </c>
      <c r="G793">
        <v>178</v>
      </c>
      <c r="H793">
        <v>11</v>
      </c>
    </row>
    <row r="794" spans="1:8" x14ac:dyDescent="0.25">
      <c r="A794" t="s">
        <v>1607</v>
      </c>
      <c r="B794">
        <v>177</v>
      </c>
      <c r="C794">
        <v>178</v>
      </c>
      <c r="D794" t="s">
        <v>1589</v>
      </c>
      <c r="E794">
        <v>43.569000000000003</v>
      </c>
      <c r="F794">
        <v>239</v>
      </c>
      <c r="G794">
        <v>178</v>
      </c>
      <c r="H794">
        <v>15</v>
      </c>
    </row>
    <row r="795" spans="1:8" x14ac:dyDescent="0.25">
      <c r="A795" t="s">
        <v>1608</v>
      </c>
      <c r="B795">
        <v>178</v>
      </c>
      <c r="C795">
        <v>179</v>
      </c>
      <c r="D795" t="s">
        <v>235</v>
      </c>
      <c r="E795">
        <v>43.475999999999999</v>
      </c>
      <c r="F795">
        <v>230</v>
      </c>
      <c r="G795">
        <v>178</v>
      </c>
      <c r="H795">
        <v>13</v>
      </c>
    </row>
    <row r="796" spans="1:8" x14ac:dyDescent="0.25">
      <c r="A796" t="s">
        <v>1609</v>
      </c>
      <c r="B796">
        <v>179</v>
      </c>
      <c r="C796">
        <v>180</v>
      </c>
      <c r="D796" t="s">
        <v>1610</v>
      </c>
      <c r="E796">
        <v>43.798000000000002</v>
      </c>
      <c r="F796">
        <v>234</v>
      </c>
      <c r="G796">
        <v>178</v>
      </c>
      <c r="H796">
        <v>19</v>
      </c>
    </row>
    <row r="797" spans="1:8" x14ac:dyDescent="0.25">
      <c r="A797" t="s">
        <v>1611</v>
      </c>
      <c r="B797">
        <v>180</v>
      </c>
      <c r="C797">
        <v>181</v>
      </c>
      <c r="D797" t="s">
        <v>1612</v>
      </c>
      <c r="E797">
        <v>43.72</v>
      </c>
      <c r="F797">
        <v>222</v>
      </c>
      <c r="G797">
        <v>178</v>
      </c>
      <c r="H797">
        <v>13</v>
      </c>
    </row>
    <row r="798" spans="1:8" x14ac:dyDescent="0.25">
      <c r="A798" t="s">
        <v>1613</v>
      </c>
      <c r="B798">
        <v>181</v>
      </c>
      <c r="C798">
        <v>182</v>
      </c>
      <c r="D798" t="s">
        <v>1614</v>
      </c>
      <c r="E798">
        <v>44.405000000000001</v>
      </c>
      <c r="F798">
        <v>236</v>
      </c>
      <c r="G798">
        <v>178</v>
      </c>
      <c r="H798">
        <v>7</v>
      </c>
    </row>
    <row r="799" spans="1:8" x14ac:dyDescent="0.25">
      <c r="A799" t="s">
        <v>1615</v>
      </c>
      <c r="B799">
        <v>182</v>
      </c>
      <c r="C799">
        <v>183</v>
      </c>
      <c r="D799" t="s">
        <v>1327</v>
      </c>
      <c r="E799">
        <v>44.226999999999997</v>
      </c>
      <c r="F799">
        <v>219</v>
      </c>
      <c r="G799">
        <v>177</v>
      </c>
      <c r="H799">
        <v>10</v>
      </c>
    </row>
    <row r="800" spans="1:8" x14ac:dyDescent="0.25">
      <c r="A800" t="s">
        <v>1616</v>
      </c>
      <c r="B800">
        <v>183</v>
      </c>
      <c r="C800">
        <v>184</v>
      </c>
      <c r="D800" t="s">
        <v>601</v>
      </c>
      <c r="E800">
        <v>43.905999999999999</v>
      </c>
      <c r="F800">
        <v>244</v>
      </c>
      <c r="G800">
        <v>178</v>
      </c>
      <c r="H800">
        <v>13</v>
      </c>
    </row>
    <row r="801" spans="1:8" x14ac:dyDescent="0.25">
      <c r="A801" t="s">
        <v>1617</v>
      </c>
      <c r="B801">
        <v>184</v>
      </c>
      <c r="C801">
        <v>185</v>
      </c>
      <c r="D801" t="s">
        <v>1618</v>
      </c>
      <c r="E801">
        <v>43.115000000000002</v>
      </c>
      <c r="F801">
        <v>261</v>
      </c>
      <c r="G801">
        <v>178</v>
      </c>
      <c r="H801">
        <v>13</v>
      </c>
    </row>
    <row r="802" spans="1:8" x14ac:dyDescent="0.25">
      <c r="A802" t="s">
        <v>1619</v>
      </c>
      <c r="B802">
        <v>185</v>
      </c>
      <c r="C802">
        <v>186</v>
      </c>
      <c r="D802" t="s">
        <v>1620</v>
      </c>
      <c r="E802">
        <v>43.101999999999997</v>
      </c>
      <c r="F802">
        <v>247</v>
      </c>
      <c r="G802">
        <v>178</v>
      </c>
      <c r="H802">
        <v>8</v>
      </c>
    </row>
    <row r="803" spans="1:8" x14ac:dyDescent="0.25">
      <c r="A803" t="s">
        <v>1621</v>
      </c>
      <c r="B803">
        <v>186</v>
      </c>
      <c r="C803">
        <v>186</v>
      </c>
      <c r="D803" t="s">
        <v>1622</v>
      </c>
      <c r="E803">
        <v>43.518999999999998</v>
      </c>
      <c r="F803">
        <v>204</v>
      </c>
      <c r="G803">
        <v>176</v>
      </c>
      <c r="H803">
        <v>10</v>
      </c>
    </row>
    <row r="804" spans="1:8" x14ac:dyDescent="0.25">
      <c r="A804" t="s">
        <v>1623</v>
      </c>
      <c r="B804">
        <v>187</v>
      </c>
      <c r="C804">
        <v>187</v>
      </c>
      <c r="D804" t="s">
        <v>1317</v>
      </c>
      <c r="E804">
        <v>43.548000000000002</v>
      </c>
      <c r="F804">
        <v>249</v>
      </c>
      <c r="G804">
        <v>178</v>
      </c>
      <c r="H804">
        <v>10</v>
      </c>
    </row>
    <row r="805" spans="1:8" x14ac:dyDescent="0.25">
      <c r="A805" t="s">
        <v>1624</v>
      </c>
      <c r="B805">
        <v>188</v>
      </c>
      <c r="C805">
        <v>188</v>
      </c>
      <c r="D805" t="s">
        <v>573</v>
      </c>
      <c r="E805">
        <v>43.781999999999996</v>
      </c>
      <c r="F805">
        <v>251</v>
      </c>
      <c r="G805">
        <v>178</v>
      </c>
      <c r="H805">
        <v>12</v>
      </c>
    </row>
    <row r="806" spans="1:8" x14ac:dyDescent="0.25">
      <c r="A806" t="s">
        <v>1625</v>
      </c>
      <c r="B806">
        <v>189</v>
      </c>
      <c r="C806">
        <v>189</v>
      </c>
      <c r="D806" t="s">
        <v>1626</v>
      </c>
      <c r="E806">
        <v>43.789000000000001</v>
      </c>
      <c r="F806">
        <v>253</v>
      </c>
      <c r="G806">
        <v>178</v>
      </c>
      <c r="H806">
        <v>13</v>
      </c>
    </row>
    <row r="807" spans="1:8" x14ac:dyDescent="0.25">
      <c r="A807" t="s">
        <v>1627</v>
      </c>
      <c r="B807">
        <v>190</v>
      </c>
      <c r="C807">
        <v>190</v>
      </c>
      <c r="D807" t="s">
        <v>479</v>
      </c>
      <c r="E807">
        <v>43.982999999999997</v>
      </c>
      <c r="F807">
        <v>237</v>
      </c>
      <c r="G807">
        <v>177</v>
      </c>
      <c r="H807">
        <v>9</v>
      </c>
    </row>
    <row r="808" spans="1:8" x14ac:dyDescent="0.25">
      <c r="A808" t="s">
        <v>1628</v>
      </c>
      <c r="B808">
        <v>191</v>
      </c>
      <c r="C808">
        <v>191</v>
      </c>
      <c r="D808" t="s">
        <v>601</v>
      </c>
      <c r="E808">
        <v>43.905999999999999</v>
      </c>
      <c r="F808">
        <v>246</v>
      </c>
      <c r="G808">
        <v>178</v>
      </c>
      <c r="H808">
        <v>9</v>
      </c>
    </row>
    <row r="809" spans="1:8" x14ac:dyDescent="0.25">
      <c r="A809" t="s">
        <v>1629</v>
      </c>
      <c r="B809">
        <v>192</v>
      </c>
      <c r="C809">
        <v>192</v>
      </c>
      <c r="D809" t="s">
        <v>1361</v>
      </c>
      <c r="E809">
        <v>44.176000000000002</v>
      </c>
      <c r="F809">
        <v>246</v>
      </c>
      <c r="G809">
        <v>178</v>
      </c>
      <c r="H809">
        <v>11</v>
      </c>
    </row>
    <row r="810" spans="1:8" x14ac:dyDescent="0.25">
      <c r="A810" t="s">
        <v>1630</v>
      </c>
      <c r="B810">
        <v>193</v>
      </c>
      <c r="C810">
        <v>193</v>
      </c>
      <c r="D810" t="s">
        <v>612</v>
      </c>
      <c r="E810">
        <v>43.874000000000002</v>
      </c>
      <c r="F810">
        <v>240</v>
      </c>
      <c r="G810">
        <v>177</v>
      </c>
      <c r="H810">
        <v>12</v>
      </c>
    </row>
    <row r="811" spans="1:8" x14ac:dyDescent="0.25">
      <c r="A811" t="s">
        <v>1631</v>
      </c>
      <c r="B811">
        <v>194</v>
      </c>
      <c r="C811">
        <v>194</v>
      </c>
      <c r="D811" t="s">
        <v>1632</v>
      </c>
      <c r="E811">
        <v>43.466000000000001</v>
      </c>
      <c r="F811">
        <v>248</v>
      </c>
      <c r="G811">
        <v>178</v>
      </c>
      <c r="H811">
        <v>7</v>
      </c>
    </row>
    <row r="812" spans="1:8" x14ac:dyDescent="0.25">
      <c r="A812" t="s">
        <v>1633</v>
      </c>
      <c r="B812">
        <v>195</v>
      </c>
      <c r="C812">
        <v>195</v>
      </c>
      <c r="D812" t="s">
        <v>297</v>
      </c>
      <c r="E812">
        <v>44.08</v>
      </c>
      <c r="F812">
        <v>261</v>
      </c>
      <c r="G812">
        <v>178</v>
      </c>
      <c r="H812">
        <v>10</v>
      </c>
    </row>
    <row r="813" spans="1:8" x14ac:dyDescent="0.25">
      <c r="A813" t="s">
        <v>1634</v>
      </c>
      <c r="B813">
        <v>196</v>
      </c>
      <c r="C813">
        <v>196</v>
      </c>
      <c r="D813" t="s">
        <v>1635</v>
      </c>
      <c r="E813">
        <v>43.74</v>
      </c>
      <c r="F813">
        <v>242</v>
      </c>
      <c r="G813">
        <v>177</v>
      </c>
      <c r="H813">
        <v>9</v>
      </c>
    </row>
    <row r="814" spans="1:8" x14ac:dyDescent="0.25">
      <c r="A814" t="s">
        <v>1636</v>
      </c>
      <c r="B814">
        <v>197</v>
      </c>
      <c r="C814">
        <v>197</v>
      </c>
      <c r="D814" t="s">
        <v>297</v>
      </c>
      <c r="E814">
        <v>44.08</v>
      </c>
      <c r="F814">
        <v>228</v>
      </c>
      <c r="G814">
        <v>178</v>
      </c>
      <c r="H814">
        <v>10</v>
      </c>
    </row>
    <row r="815" spans="1:8" x14ac:dyDescent="0.25">
      <c r="A815" t="s">
        <v>1637</v>
      </c>
      <c r="B815">
        <v>198</v>
      </c>
      <c r="C815">
        <v>198</v>
      </c>
      <c r="D815" t="s">
        <v>1638</v>
      </c>
      <c r="E815">
        <v>44.305999999999997</v>
      </c>
      <c r="F815">
        <v>244</v>
      </c>
      <c r="G815">
        <v>177</v>
      </c>
      <c r="H815">
        <v>11</v>
      </c>
    </row>
    <row r="816" spans="1:8" x14ac:dyDescent="0.25">
      <c r="A816" t="s">
        <v>1639</v>
      </c>
      <c r="B816">
        <v>199</v>
      </c>
      <c r="C816">
        <v>199</v>
      </c>
      <c r="D816" t="s">
        <v>1474</v>
      </c>
      <c r="E816">
        <v>44.134999999999998</v>
      </c>
      <c r="F816">
        <v>257</v>
      </c>
      <c r="G816">
        <v>178</v>
      </c>
      <c r="H816">
        <v>12</v>
      </c>
    </row>
    <row r="817" spans="1:8" x14ac:dyDescent="0.25">
      <c r="A817" t="s">
        <v>1640</v>
      </c>
      <c r="B817">
        <v>200</v>
      </c>
      <c r="C817">
        <v>200</v>
      </c>
      <c r="D817" t="s">
        <v>601</v>
      </c>
      <c r="E817">
        <v>43.905999999999999</v>
      </c>
      <c r="F817">
        <v>252</v>
      </c>
      <c r="G817">
        <v>178</v>
      </c>
      <c r="H817">
        <v>10</v>
      </c>
    </row>
    <row r="818" spans="1:8" x14ac:dyDescent="0.25">
      <c r="A818" t="s">
        <v>1641</v>
      </c>
      <c r="B818">
        <v>201</v>
      </c>
      <c r="C818">
        <v>201</v>
      </c>
      <c r="D818" t="s">
        <v>528</v>
      </c>
      <c r="E818">
        <v>44.154000000000003</v>
      </c>
      <c r="F818">
        <v>238</v>
      </c>
      <c r="G818">
        <v>178</v>
      </c>
      <c r="H818">
        <v>12</v>
      </c>
    </row>
    <row r="819" spans="1:8" x14ac:dyDescent="0.25">
      <c r="A819" t="s">
        <v>1642</v>
      </c>
      <c r="B819">
        <v>202</v>
      </c>
      <c r="C819">
        <v>202</v>
      </c>
      <c r="D819" t="s">
        <v>807</v>
      </c>
      <c r="E819">
        <v>44.084000000000003</v>
      </c>
      <c r="F819">
        <v>222</v>
      </c>
      <c r="G819">
        <v>179</v>
      </c>
      <c r="H819">
        <v>14</v>
      </c>
    </row>
    <row r="820" spans="1:8" x14ac:dyDescent="0.25">
      <c r="A820" t="s">
        <v>1643</v>
      </c>
      <c r="B820">
        <v>203</v>
      </c>
      <c r="C820">
        <v>203</v>
      </c>
      <c r="D820" t="s">
        <v>807</v>
      </c>
      <c r="E820">
        <v>44.084000000000003</v>
      </c>
      <c r="F820">
        <v>231</v>
      </c>
      <c r="G820">
        <v>179</v>
      </c>
      <c r="H820">
        <v>12</v>
      </c>
    </row>
    <row r="821" spans="1:8" x14ac:dyDescent="0.25">
      <c r="A821" t="s">
        <v>1644</v>
      </c>
      <c r="B821">
        <v>204</v>
      </c>
      <c r="C821">
        <v>204</v>
      </c>
      <c r="D821" t="s">
        <v>889</v>
      </c>
      <c r="E821">
        <v>44.112000000000002</v>
      </c>
      <c r="F821">
        <v>245</v>
      </c>
      <c r="G821">
        <v>179</v>
      </c>
      <c r="H821">
        <v>10</v>
      </c>
    </row>
    <row r="822" spans="1:8" x14ac:dyDescent="0.25">
      <c r="A822" t="s">
        <v>196</v>
      </c>
    </row>
    <row r="823" spans="1:8" x14ac:dyDescent="0.25">
      <c r="A823" t="s">
        <v>1645</v>
      </c>
      <c r="B823">
        <v>1</v>
      </c>
      <c r="C823">
        <v>1</v>
      </c>
      <c r="D823" t="s">
        <v>1646</v>
      </c>
      <c r="E823">
        <v>39.488</v>
      </c>
      <c r="F823">
        <v>252</v>
      </c>
      <c r="G823">
        <v>179</v>
      </c>
      <c r="H823">
        <v>5</v>
      </c>
    </row>
    <row r="824" spans="1:8" x14ac:dyDescent="0.25">
      <c r="A824" t="s">
        <v>1647</v>
      </c>
      <c r="B824">
        <v>2</v>
      </c>
      <c r="C824">
        <v>2</v>
      </c>
      <c r="D824" t="s">
        <v>1648</v>
      </c>
      <c r="E824">
        <v>41.015000000000001</v>
      </c>
      <c r="F824">
        <v>218</v>
      </c>
      <c r="G824">
        <v>179</v>
      </c>
      <c r="H824">
        <v>5</v>
      </c>
    </row>
    <row r="825" spans="1:8" x14ac:dyDescent="0.25">
      <c r="A825" t="s">
        <v>1649</v>
      </c>
      <c r="B825">
        <v>3</v>
      </c>
      <c r="C825">
        <v>3</v>
      </c>
      <c r="D825" t="s">
        <v>1650</v>
      </c>
      <c r="E825">
        <v>40.972000000000001</v>
      </c>
      <c r="F825">
        <v>190</v>
      </c>
      <c r="G825">
        <v>179</v>
      </c>
      <c r="H825">
        <v>7</v>
      </c>
    </row>
    <row r="826" spans="1:8" x14ac:dyDescent="0.25">
      <c r="A826" t="s">
        <v>1651</v>
      </c>
      <c r="B826">
        <v>4</v>
      </c>
      <c r="C826">
        <v>4</v>
      </c>
      <c r="D826" t="s">
        <v>1652</v>
      </c>
      <c r="E826">
        <v>40.530999999999999</v>
      </c>
      <c r="F826">
        <v>168</v>
      </c>
      <c r="G826">
        <v>180</v>
      </c>
      <c r="H826">
        <v>8</v>
      </c>
    </row>
    <row r="827" spans="1:8" x14ac:dyDescent="0.25">
      <c r="A827" t="s">
        <v>1653</v>
      </c>
      <c r="B827">
        <v>5</v>
      </c>
      <c r="C827">
        <v>5</v>
      </c>
      <c r="D827" t="s">
        <v>1654</v>
      </c>
      <c r="E827">
        <v>40.777000000000001</v>
      </c>
      <c r="F827">
        <v>212</v>
      </c>
      <c r="G827">
        <v>179</v>
      </c>
      <c r="H827">
        <v>9</v>
      </c>
    </row>
    <row r="828" spans="1:8" x14ac:dyDescent="0.25">
      <c r="A828" t="s">
        <v>1655</v>
      </c>
      <c r="B828">
        <v>6</v>
      </c>
      <c r="C828">
        <v>6</v>
      </c>
      <c r="D828" t="s">
        <v>1656</v>
      </c>
      <c r="E828">
        <v>41.771999999999998</v>
      </c>
      <c r="F828">
        <v>169</v>
      </c>
      <c r="G828">
        <v>179</v>
      </c>
      <c r="H828">
        <v>4</v>
      </c>
    </row>
    <row r="829" spans="1:8" x14ac:dyDescent="0.25">
      <c r="A829" t="s">
        <v>1657</v>
      </c>
      <c r="B829">
        <v>7</v>
      </c>
      <c r="C829">
        <v>7</v>
      </c>
      <c r="D829" t="s">
        <v>1658</v>
      </c>
      <c r="E829">
        <v>41.786000000000001</v>
      </c>
      <c r="F829">
        <v>208</v>
      </c>
      <c r="G829">
        <v>180</v>
      </c>
      <c r="H829">
        <v>8</v>
      </c>
    </row>
    <row r="830" spans="1:8" x14ac:dyDescent="0.25">
      <c r="A830" t="s">
        <v>1659</v>
      </c>
      <c r="B830">
        <v>8</v>
      </c>
      <c r="C830">
        <v>8</v>
      </c>
      <c r="D830" t="s">
        <v>1660</v>
      </c>
      <c r="E830">
        <v>42.35</v>
      </c>
      <c r="F830">
        <v>223</v>
      </c>
      <c r="G830">
        <v>181</v>
      </c>
      <c r="H830">
        <v>9</v>
      </c>
    </row>
    <row r="831" spans="1:8" x14ac:dyDescent="0.25">
      <c r="A831" t="s">
        <v>1661</v>
      </c>
      <c r="B831">
        <v>9</v>
      </c>
      <c r="C831">
        <v>9</v>
      </c>
      <c r="D831" t="s">
        <v>1662</v>
      </c>
      <c r="E831">
        <v>42.698</v>
      </c>
      <c r="F831">
        <v>282</v>
      </c>
      <c r="G831">
        <v>179</v>
      </c>
      <c r="H831">
        <v>9</v>
      </c>
    </row>
    <row r="832" spans="1:8" x14ac:dyDescent="0.25">
      <c r="A832" t="s">
        <v>1663</v>
      </c>
      <c r="B832">
        <v>10</v>
      </c>
      <c r="C832">
        <v>10</v>
      </c>
      <c r="D832" t="s">
        <v>1664</v>
      </c>
      <c r="E832">
        <v>42.475000000000001</v>
      </c>
      <c r="F832">
        <v>298</v>
      </c>
      <c r="G832">
        <v>180</v>
      </c>
      <c r="H832">
        <v>8</v>
      </c>
    </row>
    <row r="833" spans="1:8" x14ac:dyDescent="0.25">
      <c r="A833" t="s">
        <v>1665</v>
      </c>
      <c r="B833">
        <v>11</v>
      </c>
      <c r="C833">
        <v>11</v>
      </c>
      <c r="D833" t="s">
        <v>1666</v>
      </c>
      <c r="E833">
        <v>42.363999999999997</v>
      </c>
      <c r="F833">
        <v>294</v>
      </c>
      <c r="G833">
        <v>179</v>
      </c>
      <c r="H833">
        <v>8</v>
      </c>
    </row>
    <row r="834" spans="1:8" x14ac:dyDescent="0.25">
      <c r="A834" t="s">
        <v>1667</v>
      </c>
      <c r="B834">
        <v>12</v>
      </c>
      <c r="C834">
        <v>12</v>
      </c>
      <c r="D834" t="s">
        <v>1668</v>
      </c>
      <c r="E834">
        <v>42.792000000000002</v>
      </c>
      <c r="F834">
        <v>297</v>
      </c>
      <c r="G834">
        <v>179</v>
      </c>
      <c r="H834">
        <v>8</v>
      </c>
    </row>
    <row r="835" spans="1:8" x14ac:dyDescent="0.25">
      <c r="A835" t="s">
        <v>1669</v>
      </c>
      <c r="B835">
        <v>13</v>
      </c>
      <c r="C835">
        <v>13</v>
      </c>
      <c r="D835" t="s">
        <v>1670</v>
      </c>
      <c r="E835">
        <v>42.929000000000002</v>
      </c>
      <c r="F835">
        <v>246</v>
      </c>
      <c r="G835">
        <v>180</v>
      </c>
      <c r="H835">
        <v>8</v>
      </c>
    </row>
    <row r="836" spans="1:8" x14ac:dyDescent="0.25">
      <c r="A836" t="s">
        <v>1671</v>
      </c>
      <c r="B836">
        <v>14</v>
      </c>
      <c r="C836">
        <v>14</v>
      </c>
      <c r="D836" t="s">
        <v>1672</v>
      </c>
      <c r="E836">
        <v>42.197000000000003</v>
      </c>
      <c r="F836">
        <v>170</v>
      </c>
      <c r="G836">
        <v>179</v>
      </c>
      <c r="H836">
        <v>3</v>
      </c>
    </row>
    <row r="837" spans="1:8" x14ac:dyDescent="0.25">
      <c r="A837" t="s">
        <v>1673</v>
      </c>
      <c r="B837">
        <v>15</v>
      </c>
      <c r="C837">
        <v>15</v>
      </c>
      <c r="D837" t="s">
        <v>1674</v>
      </c>
      <c r="E837">
        <v>41.685000000000002</v>
      </c>
      <c r="F837">
        <v>274</v>
      </c>
      <c r="G837">
        <v>179</v>
      </c>
      <c r="H837">
        <v>3</v>
      </c>
    </row>
    <row r="838" spans="1:8" x14ac:dyDescent="0.25">
      <c r="A838" t="s">
        <v>1675</v>
      </c>
      <c r="B838">
        <v>16</v>
      </c>
      <c r="C838">
        <v>16</v>
      </c>
      <c r="D838" t="s">
        <v>885</v>
      </c>
      <c r="E838">
        <v>43.021999999999998</v>
      </c>
      <c r="F838">
        <v>289</v>
      </c>
      <c r="G838">
        <v>179</v>
      </c>
      <c r="H838">
        <v>5</v>
      </c>
    </row>
    <row r="839" spans="1:8" x14ac:dyDescent="0.25">
      <c r="A839" t="s">
        <v>1676</v>
      </c>
      <c r="B839">
        <v>17</v>
      </c>
      <c r="C839">
        <v>17</v>
      </c>
      <c r="D839" t="s">
        <v>1677</v>
      </c>
      <c r="E839">
        <v>43.234000000000002</v>
      </c>
      <c r="F839">
        <v>280</v>
      </c>
      <c r="G839">
        <v>179</v>
      </c>
      <c r="H839">
        <v>6</v>
      </c>
    </row>
    <row r="840" spans="1:8" x14ac:dyDescent="0.25">
      <c r="A840" t="s">
        <v>1678</v>
      </c>
      <c r="B840">
        <v>18</v>
      </c>
      <c r="C840">
        <v>18</v>
      </c>
      <c r="D840" t="s">
        <v>237</v>
      </c>
      <c r="E840">
        <v>43.448999999999998</v>
      </c>
      <c r="F840">
        <v>269</v>
      </c>
      <c r="G840">
        <v>180</v>
      </c>
      <c r="H840">
        <v>5</v>
      </c>
    </row>
    <row r="841" spans="1:8" x14ac:dyDescent="0.25">
      <c r="A841" t="s">
        <v>1679</v>
      </c>
      <c r="B841">
        <v>19</v>
      </c>
      <c r="C841">
        <v>19</v>
      </c>
      <c r="D841" t="s">
        <v>1680</v>
      </c>
      <c r="E841">
        <v>43.3</v>
      </c>
      <c r="F841">
        <v>230</v>
      </c>
      <c r="G841">
        <v>179</v>
      </c>
      <c r="H841">
        <v>6</v>
      </c>
    </row>
    <row r="842" spans="1:8" x14ac:dyDescent="0.25">
      <c r="A842" t="s">
        <v>1681</v>
      </c>
      <c r="B842">
        <v>20</v>
      </c>
      <c r="C842">
        <v>20</v>
      </c>
      <c r="D842" t="s">
        <v>1682</v>
      </c>
      <c r="E842">
        <v>42.686</v>
      </c>
      <c r="F842">
        <v>230</v>
      </c>
      <c r="G842">
        <v>179</v>
      </c>
      <c r="H842">
        <v>5</v>
      </c>
    </row>
    <row r="843" spans="1:8" x14ac:dyDescent="0.25">
      <c r="A843" t="s">
        <v>1683</v>
      </c>
      <c r="B843">
        <v>21</v>
      </c>
      <c r="C843">
        <v>21</v>
      </c>
      <c r="D843" t="s">
        <v>1684</v>
      </c>
      <c r="E843">
        <v>42.343000000000004</v>
      </c>
      <c r="F843">
        <v>251</v>
      </c>
      <c r="G843">
        <v>178</v>
      </c>
      <c r="H843">
        <v>3</v>
      </c>
    </row>
    <row r="844" spans="1:8" x14ac:dyDescent="0.25">
      <c r="A844" t="s">
        <v>1685</v>
      </c>
      <c r="B844">
        <v>22</v>
      </c>
      <c r="C844">
        <v>22</v>
      </c>
      <c r="D844" t="s">
        <v>719</v>
      </c>
      <c r="E844">
        <v>42.960999999999999</v>
      </c>
      <c r="F844">
        <v>215</v>
      </c>
      <c r="G844">
        <v>179</v>
      </c>
      <c r="H844">
        <v>5</v>
      </c>
    </row>
    <row r="845" spans="1:8" x14ac:dyDescent="0.25">
      <c r="A845" t="s">
        <v>1686</v>
      </c>
      <c r="B845">
        <v>23</v>
      </c>
      <c r="C845">
        <v>23</v>
      </c>
      <c r="D845" t="s">
        <v>1687</v>
      </c>
      <c r="E845">
        <v>42.735999999999997</v>
      </c>
      <c r="F845">
        <v>242</v>
      </c>
      <c r="G845">
        <v>179</v>
      </c>
      <c r="H845">
        <v>8</v>
      </c>
    </row>
    <row r="846" spans="1:8" x14ac:dyDescent="0.25">
      <c r="A846" t="s">
        <v>1688</v>
      </c>
      <c r="B846">
        <v>24</v>
      </c>
      <c r="C846">
        <v>24</v>
      </c>
      <c r="D846" t="s">
        <v>1478</v>
      </c>
      <c r="E846">
        <v>43.283999999999999</v>
      </c>
      <c r="F846">
        <v>260</v>
      </c>
      <c r="G846">
        <v>180</v>
      </c>
      <c r="H846">
        <v>6</v>
      </c>
    </row>
    <row r="847" spans="1:8" x14ac:dyDescent="0.25">
      <c r="A847" t="s">
        <v>1689</v>
      </c>
      <c r="B847">
        <v>25</v>
      </c>
      <c r="C847">
        <v>25</v>
      </c>
      <c r="D847" t="s">
        <v>577</v>
      </c>
      <c r="E847">
        <v>43.313000000000002</v>
      </c>
      <c r="F847">
        <v>273</v>
      </c>
      <c r="G847">
        <v>180</v>
      </c>
      <c r="H847">
        <v>7</v>
      </c>
    </row>
    <row r="848" spans="1:8" x14ac:dyDescent="0.25">
      <c r="A848" t="s">
        <v>1690</v>
      </c>
      <c r="B848">
        <v>26</v>
      </c>
      <c r="C848">
        <v>26</v>
      </c>
      <c r="D848" t="s">
        <v>1007</v>
      </c>
      <c r="E848">
        <v>43.362000000000002</v>
      </c>
      <c r="F848">
        <v>277</v>
      </c>
      <c r="G848">
        <v>179</v>
      </c>
      <c r="H848">
        <v>7</v>
      </c>
    </row>
    <row r="849" spans="1:8" x14ac:dyDescent="0.25">
      <c r="A849" t="s">
        <v>1691</v>
      </c>
      <c r="B849">
        <v>27</v>
      </c>
      <c r="C849">
        <v>27</v>
      </c>
      <c r="D849" t="s">
        <v>265</v>
      </c>
      <c r="E849">
        <v>43.627000000000002</v>
      </c>
      <c r="F849">
        <v>275</v>
      </c>
      <c r="G849">
        <v>179</v>
      </c>
      <c r="H849">
        <v>7</v>
      </c>
    </row>
    <row r="850" spans="1:8" x14ac:dyDescent="0.25">
      <c r="A850" t="s">
        <v>1692</v>
      </c>
      <c r="B850">
        <v>28</v>
      </c>
      <c r="C850">
        <v>28</v>
      </c>
      <c r="D850" t="s">
        <v>1693</v>
      </c>
      <c r="E850">
        <v>43.725999999999999</v>
      </c>
      <c r="F850">
        <v>282</v>
      </c>
      <c r="G850">
        <v>178</v>
      </c>
      <c r="H850">
        <v>4</v>
      </c>
    </row>
    <row r="851" spans="1:8" x14ac:dyDescent="0.25">
      <c r="A851" t="s">
        <v>1694</v>
      </c>
      <c r="B851">
        <v>29</v>
      </c>
      <c r="C851">
        <v>29</v>
      </c>
      <c r="D851" t="s">
        <v>1086</v>
      </c>
      <c r="E851">
        <v>43.709000000000003</v>
      </c>
      <c r="F851">
        <v>297</v>
      </c>
      <c r="G851">
        <v>180</v>
      </c>
      <c r="H851">
        <v>8</v>
      </c>
    </row>
    <row r="852" spans="1:8" x14ac:dyDescent="0.25">
      <c r="A852" t="s">
        <v>1695</v>
      </c>
      <c r="B852">
        <v>30</v>
      </c>
      <c r="C852">
        <v>30</v>
      </c>
      <c r="D852" t="s">
        <v>1696</v>
      </c>
      <c r="E852">
        <v>43.582000000000001</v>
      </c>
      <c r="F852">
        <v>283</v>
      </c>
      <c r="G852">
        <v>180</v>
      </c>
      <c r="H852">
        <v>8</v>
      </c>
    </row>
    <row r="853" spans="1:8" x14ac:dyDescent="0.25">
      <c r="A853" t="s">
        <v>1697</v>
      </c>
      <c r="B853">
        <v>31</v>
      </c>
      <c r="C853">
        <v>31</v>
      </c>
      <c r="D853" t="s">
        <v>1698</v>
      </c>
      <c r="E853">
        <v>43.523000000000003</v>
      </c>
      <c r="F853">
        <v>277</v>
      </c>
      <c r="G853">
        <v>179</v>
      </c>
      <c r="H853">
        <v>5</v>
      </c>
    </row>
    <row r="854" spans="1:8" x14ac:dyDescent="0.25">
      <c r="A854" t="s">
        <v>1699</v>
      </c>
      <c r="B854">
        <v>32</v>
      </c>
      <c r="C854">
        <v>32</v>
      </c>
      <c r="D854" t="s">
        <v>790</v>
      </c>
      <c r="E854">
        <v>43.768999999999998</v>
      </c>
      <c r="F854">
        <v>274</v>
      </c>
      <c r="G854">
        <v>179</v>
      </c>
      <c r="H854">
        <v>8</v>
      </c>
    </row>
    <row r="855" spans="1:8" x14ac:dyDescent="0.25">
      <c r="A855" t="s">
        <v>1700</v>
      </c>
      <c r="B855">
        <v>33</v>
      </c>
      <c r="C855">
        <v>33</v>
      </c>
      <c r="D855" t="s">
        <v>307</v>
      </c>
      <c r="E855">
        <v>43.691000000000003</v>
      </c>
      <c r="F855">
        <v>255</v>
      </c>
      <c r="G855">
        <v>180</v>
      </c>
      <c r="H855">
        <v>7</v>
      </c>
    </row>
    <row r="856" spans="1:8" x14ac:dyDescent="0.25">
      <c r="A856" t="s">
        <v>1701</v>
      </c>
      <c r="B856">
        <v>34</v>
      </c>
      <c r="C856">
        <v>34</v>
      </c>
      <c r="D856" t="s">
        <v>1702</v>
      </c>
      <c r="E856">
        <v>43.634</v>
      </c>
      <c r="F856">
        <v>283</v>
      </c>
      <c r="G856">
        <v>180</v>
      </c>
      <c r="H856">
        <v>6</v>
      </c>
    </row>
    <row r="857" spans="1:8" x14ac:dyDescent="0.25">
      <c r="A857" t="s">
        <v>1703</v>
      </c>
      <c r="B857">
        <v>35</v>
      </c>
      <c r="C857">
        <v>35</v>
      </c>
      <c r="D857" t="s">
        <v>423</v>
      </c>
      <c r="E857">
        <v>44.115000000000002</v>
      </c>
      <c r="F857">
        <v>292</v>
      </c>
      <c r="G857">
        <v>179</v>
      </c>
      <c r="H857">
        <v>6</v>
      </c>
    </row>
    <row r="858" spans="1:8" x14ac:dyDescent="0.25">
      <c r="A858" t="s">
        <v>1704</v>
      </c>
      <c r="B858">
        <v>36</v>
      </c>
      <c r="C858">
        <v>36</v>
      </c>
      <c r="D858" t="s">
        <v>927</v>
      </c>
      <c r="E858">
        <v>43.822000000000003</v>
      </c>
      <c r="F858">
        <v>289</v>
      </c>
      <c r="G858">
        <v>179</v>
      </c>
      <c r="H858">
        <v>6</v>
      </c>
    </row>
    <row r="859" spans="1:8" x14ac:dyDescent="0.25">
      <c r="A859" t="s">
        <v>1705</v>
      </c>
      <c r="B859">
        <v>37</v>
      </c>
      <c r="C859">
        <v>40</v>
      </c>
      <c r="D859" t="s">
        <v>1706</v>
      </c>
      <c r="E859">
        <v>11.492000000000001</v>
      </c>
      <c r="F859">
        <v>268</v>
      </c>
      <c r="G859">
        <v>177</v>
      </c>
      <c r="H859">
        <v>4</v>
      </c>
    </row>
    <row r="860" spans="1:8" x14ac:dyDescent="0.25">
      <c r="A860" t="s">
        <v>1707</v>
      </c>
      <c r="B860">
        <v>38</v>
      </c>
      <c r="C860">
        <v>41</v>
      </c>
      <c r="D860" t="s">
        <v>1708</v>
      </c>
      <c r="E860">
        <v>42.97</v>
      </c>
      <c r="F860">
        <v>269</v>
      </c>
      <c r="G860">
        <v>178</v>
      </c>
      <c r="H860">
        <v>5</v>
      </c>
    </row>
    <row r="861" spans="1:8" x14ac:dyDescent="0.25">
      <c r="A861" t="s">
        <v>1709</v>
      </c>
      <c r="B861">
        <v>39</v>
      </c>
      <c r="C861">
        <v>42</v>
      </c>
      <c r="D861" t="s">
        <v>1710</v>
      </c>
      <c r="E861">
        <v>43.262999999999998</v>
      </c>
      <c r="F861">
        <v>283</v>
      </c>
      <c r="G861">
        <v>177</v>
      </c>
      <c r="H861">
        <v>5</v>
      </c>
    </row>
    <row r="862" spans="1:8" x14ac:dyDescent="0.25">
      <c r="A862" t="s">
        <v>1711</v>
      </c>
      <c r="B862">
        <v>40</v>
      </c>
      <c r="C862">
        <v>43</v>
      </c>
      <c r="D862" t="s">
        <v>1712</v>
      </c>
      <c r="E862">
        <v>43.033000000000001</v>
      </c>
      <c r="F862">
        <v>277</v>
      </c>
      <c r="G862">
        <v>177</v>
      </c>
      <c r="H862">
        <v>7</v>
      </c>
    </row>
    <row r="863" spans="1:8" x14ac:dyDescent="0.25">
      <c r="A863" t="s">
        <v>1713</v>
      </c>
      <c r="B863">
        <v>41</v>
      </c>
      <c r="C863">
        <v>43</v>
      </c>
      <c r="D863" t="s">
        <v>1714</v>
      </c>
      <c r="E863">
        <v>43.128</v>
      </c>
      <c r="F863">
        <v>274</v>
      </c>
      <c r="G863">
        <v>177</v>
      </c>
      <c r="H863">
        <v>7</v>
      </c>
    </row>
    <row r="864" spans="1:8" x14ac:dyDescent="0.25">
      <c r="A864" t="s">
        <v>1715</v>
      </c>
      <c r="B864">
        <v>42</v>
      </c>
      <c r="C864">
        <v>43</v>
      </c>
      <c r="D864" t="s">
        <v>1716</v>
      </c>
      <c r="E864">
        <v>43.137999999999998</v>
      </c>
      <c r="F864">
        <v>281</v>
      </c>
      <c r="G864">
        <v>178</v>
      </c>
      <c r="H864">
        <v>7</v>
      </c>
    </row>
    <row r="865" spans="1:8" x14ac:dyDescent="0.25">
      <c r="A865" t="s">
        <v>1717</v>
      </c>
      <c r="B865">
        <v>43</v>
      </c>
      <c r="C865">
        <v>43</v>
      </c>
      <c r="D865" t="s">
        <v>1718</v>
      </c>
      <c r="E865">
        <v>43.246000000000002</v>
      </c>
      <c r="F865">
        <v>276</v>
      </c>
      <c r="G865">
        <v>177</v>
      </c>
      <c r="H865">
        <v>5</v>
      </c>
    </row>
    <row r="866" spans="1:8" x14ac:dyDescent="0.25">
      <c r="A866" t="s">
        <v>1719</v>
      </c>
      <c r="B866">
        <v>44</v>
      </c>
      <c r="C866">
        <v>44</v>
      </c>
      <c r="D866" t="s">
        <v>1720</v>
      </c>
      <c r="E866">
        <v>43.432000000000002</v>
      </c>
      <c r="F866">
        <v>271</v>
      </c>
      <c r="G866">
        <v>177</v>
      </c>
      <c r="H866">
        <v>7</v>
      </c>
    </row>
    <row r="867" spans="1:8" x14ac:dyDescent="0.25">
      <c r="A867" t="s">
        <v>1721</v>
      </c>
      <c r="B867">
        <v>45</v>
      </c>
      <c r="C867">
        <v>45</v>
      </c>
      <c r="D867" t="s">
        <v>1722</v>
      </c>
      <c r="E867">
        <v>43.119</v>
      </c>
      <c r="F867">
        <v>281</v>
      </c>
      <c r="G867">
        <v>177</v>
      </c>
      <c r="H867">
        <v>7</v>
      </c>
    </row>
    <row r="868" spans="1:8" x14ac:dyDescent="0.25">
      <c r="A868" t="s">
        <v>1723</v>
      </c>
      <c r="B868">
        <v>46</v>
      </c>
      <c r="C868">
        <v>46</v>
      </c>
      <c r="D868" t="s">
        <v>1007</v>
      </c>
      <c r="E868">
        <v>43.362000000000002</v>
      </c>
      <c r="F868">
        <v>271</v>
      </c>
      <c r="G868">
        <v>178</v>
      </c>
      <c r="H868">
        <v>7</v>
      </c>
    </row>
    <row r="869" spans="1:8" x14ac:dyDescent="0.25">
      <c r="A869" t="s">
        <v>1724</v>
      </c>
      <c r="B869">
        <v>47</v>
      </c>
      <c r="C869">
        <v>47</v>
      </c>
      <c r="D869" t="s">
        <v>1725</v>
      </c>
      <c r="E869">
        <v>43.162999999999997</v>
      </c>
      <c r="F869">
        <v>282</v>
      </c>
      <c r="G869">
        <v>177</v>
      </c>
      <c r="H869">
        <v>6</v>
      </c>
    </row>
    <row r="870" spans="1:8" x14ac:dyDescent="0.25">
      <c r="A870" t="s">
        <v>1726</v>
      </c>
      <c r="B870">
        <v>48</v>
      </c>
      <c r="C870">
        <v>48</v>
      </c>
      <c r="D870" t="s">
        <v>1727</v>
      </c>
      <c r="E870">
        <v>43.518000000000001</v>
      </c>
      <c r="F870">
        <v>237</v>
      </c>
      <c r="G870">
        <v>178</v>
      </c>
      <c r="H870">
        <v>7</v>
      </c>
    </row>
    <row r="871" spans="1:8" x14ac:dyDescent="0.25">
      <c r="A871" t="s">
        <v>1728</v>
      </c>
      <c r="B871">
        <v>49</v>
      </c>
      <c r="C871">
        <v>49</v>
      </c>
      <c r="D871" t="s">
        <v>717</v>
      </c>
      <c r="E871">
        <v>43.624000000000002</v>
      </c>
      <c r="F871">
        <v>276</v>
      </c>
      <c r="G871">
        <v>178</v>
      </c>
      <c r="H871">
        <v>7</v>
      </c>
    </row>
    <row r="872" spans="1:8" x14ac:dyDescent="0.25">
      <c r="A872" t="s">
        <v>1729</v>
      </c>
      <c r="B872">
        <v>50</v>
      </c>
      <c r="C872">
        <v>50</v>
      </c>
      <c r="D872" t="s">
        <v>367</v>
      </c>
      <c r="E872">
        <v>43.576999999999998</v>
      </c>
      <c r="F872">
        <v>273</v>
      </c>
      <c r="G872">
        <v>182</v>
      </c>
      <c r="H872">
        <v>7</v>
      </c>
    </row>
    <row r="873" spans="1:8" x14ac:dyDescent="0.25">
      <c r="A873" t="s">
        <v>1730</v>
      </c>
      <c r="B873">
        <v>51</v>
      </c>
      <c r="C873">
        <v>51</v>
      </c>
      <c r="D873" t="s">
        <v>1731</v>
      </c>
      <c r="E873">
        <v>43.783999999999999</v>
      </c>
      <c r="F873">
        <v>297</v>
      </c>
      <c r="G873">
        <v>178</v>
      </c>
      <c r="H873">
        <v>8</v>
      </c>
    </row>
    <row r="874" spans="1:8" x14ac:dyDescent="0.25">
      <c r="A874" t="s">
        <v>1732</v>
      </c>
      <c r="B874">
        <v>52</v>
      </c>
      <c r="C874">
        <v>52</v>
      </c>
      <c r="D874" t="s">
        <v>1733</v>
      </c>
      <c r="E874">
        <v>43.948999999999998</v>
      </c>
      <c r="F874">
        <v>277</v>
      </c>
      <c r="G874">
        <v>177</v>
      </c>
      <c r="H874">
        <v>6</v>
      </c>
    </row>
    <row r="875" spans="1:8" x14ac:dyDescent="0.25">
      <c r="A875" t="s">
        <v>1734</v>
      </c>
      <c r="B875">
        <v>53</v>
      </c>
      <c r="C875">
        <v>53</v>
      </c>
      <c r="D875" t="s">
        <v>1735</v>
      </c>
      <c r="E875">
        <v>44.064</v>
      </c>
      <c r="F875">
        <v>271</v>
      </c>
      <c r="G875">
        <v>178</v>
      </c>
      <c r="H875">
        <v>8</v>
      </c>
    </row>
    <row r="876" spans="1:8" x14ac:dyDescent="0.25">
      <c r="A876" t="s">
        <v>1736</v>
      </c>
      <c r="B876">
        <v>54</v>
      </c>
      <c r="C876">
        <v>54</v>
      </c>
      <c r="D876" t="s">
        <v>1737</v>
      </c>
      <c r="E876">
        <v>43.878</v>
      </c>
      <c r="F876">
        <v>242</v>
      </c>
      <c r="G876">
        <v>178</v>
      </c>
      <c r="H876">
        <v>5</v>
      </c>
    </row>
    <row r="877" spans="1:8" x14ac:dyDescent="0.25">
      <c r="A877" t="s">
        <v>1738</v>
      </c>
      <c r="B877">
        <v>55</v>
      </c>
      <c r="C877">
        <v>55</v>
      </c>
      <c r="D877" t="s">
        <v>1739</v>
      </c>
      <c r="E877">
        <v>43.372</v>
      </c>
      <c r="F877">
        <v>272</v>
      </c>
      <c r="G877">
        <v>177</v>
      </c>
      <c r="H877">
        <v>5</v>
      </c>
    </row>
    <row r="878" spans="1:8" x14ac:dyDescent="0.25">
      <c r="A878" t="s">
        <v>1740</v>
      </c>
      <c r="B878">
        <v>56</v>
      </c>
      <c r="C878">
        <v>56</v>
      </c>
      <c r="D878" t="s">
        <v>1741</v>
      </c>
      <c r="E878">
        <v>43.963999999999999</v>
      </c>
      <c r="F878">
        <v>282</v>
      </c>
      <c r="G878">
        <v>178</v>
      </c>
      <c r="H878">
        <v>7</v>
      </c>
    </row>
    <row r="879" spans="1:8" x14ac:dyDescent="0.25">
      <c r="A879" t="s">
        <v>1742</v>
      </c>
      <c r="B879">
        <v>57</v>
      </c>
      <c r="C879">
        <v>57</v>
      </c>
      <c r="D879" t="s">
        <v>1743</v>
      </c>
      <c r="E879">
        <v>43.820999999999998</v>
      </c>
      <c r="F879">
        <v>270</v>
      </c>
      <c r="G879">
        <v>177</v>
      </c>
      <c r="H879">
        <v>5</v>
      </c>
    </row>
    <row r="880" spans="1:8" x14ac:dyDescent="0.25">
      <c r="A880" t="s">
        <v>1744</v>
      </c>
      <c r="B880">
        <v>58</v>
      </c>
      <c r="C880">
        <v>58</v>
      </c>
      <c r="D880" t="s">
        <v>455</v>
      </c>
      <c r="E880">
        <v>43.88</v>
      </c>
      <c r="F880">
        <v>295</v>
      </c>
      <c r="G880">
        <v>178</v>
      </c>
      <c r="H880">
        <v>7</v>
      </c>
    </row>
    <row r="881" spans="1:8" x14ac:dyDescent="0.25">
      <c r="A881" t="s">
        <v>1745</v>
      </c>
      <c r="B881">
        <v>59</v>
      </c>
      <c r="C881">
        <v>59</v>
      </c>
      <c r="D881" t="s">
        <v>1733</v>
      </c>
      <c r="E881">
        <v>43.948999999999998</v>
      </c>
      <c r="F881">
        <v>289</v>
      </c>
      <c r="G881">
        <v>178</v>
      </c>
      <c r="H881">
        <v>7</v>
      </c>
    </row>
    <row r="882" spans="1:8" x14ac:dyDescent="0.25">
      <c r="A882" t="s">
        <v>1746</v>
      </c>
      <c r="B882">
        <v>60</v>
      </c>
      <c r="C882">
        <v>60</v>
      </c>
      <c r="D882" t="s">
        <v>1747</v>
      </c>
      <c r="E882">
        <v>43.268000000000001</v>
      </c>
      <c r="F882">
        <v>270</v>
      </c>
      <c r="G882">
        <v>177</v>
      </c>
      <c r="H882">
        <v>6</v>
      </c>
    </row>
    <row r="883" spans="1:8" x14ac:dyDescent="0.25">
      <c r="A883" t="s">
        <v>1748</v>
      </c>
      <c r="B883">
        <v>61</v>
      </c>
      <c r="C883">
        <v>61</v>
      </c>
      <c r="D883" t="s">
        <v>360</v>
      </c>
      <c r="E883">
        <v>43.651000000000003</v>
      </c>
      <c r="F883">
        <v>174</v>
      </c>
      <c r="G883">
        <v>176</v>
      </c>
      <c r="H883">
        <v>7</v>
      </c>
    </row>
    <row r="884" spans="1:8" x14ac:dyDescent="0.25">
      <c r="A884" t="s">
        <v>1749</v>
      </c>
      <c r="B884">
        <v>62</v>
      </c>
      <c r="C884">
        <v>62</v>
      </c>
      <c r="D884" t="s">
        <v>1351</v>
      </c>
      <c r="E884">
        <v>43.841999999999999</v>
      </c>
      <c r="F884">
        <v>282</v>
      </c>
      <c r="G884">
        <v>178</v>
      </c>
      <c r="H884">
        <v>9</v>
      </c>
    </row>
    <row r="885" spans="1:8" x14ac:dyDescent="0.25">
      <c r="A885" t="s">
        <v>1750</v>
      </c>
      <c r="B885">
        <v>63</v>
      </c>
      <c r="C885">
        <v>63</v>
      </c>
      <c r="D885" t="s">
        <v>338</v>
      </c>
      <c r="E885">
        <v>44.014000000000003</v>
      </c>
      <c r="F885">
        <v>294</v>
      </c>
      <c r="G885">
        <v>178</v>
      </c>
      <c r="H885">
        <v>8</v>
      </c>
    </row>
    <row r="886" spans="1:8" x14ac:dyDescent="0.25">
      <c r="A886" t="s">
        <v>1751</v>
      </c>
      <c r="B886">
        <v>64</v>
      </c>
      <c r="C886">
        <v>64</v>
      </c>
      <c r="D886" t="s">
        <v>1296</v>
      </c>
      <c r="E886">
        <v>43.853000000000002</v>
      </c>
      <c r="F886">
        <v>287</v>
      </c>
      <c r="G886">
        <v>178</v>
      </c>
      <c r="H886">
        <v>7</v>
      </c>
    </row>
    <row r="887" spans="1:8" x14ac:dyDescent="0.25">
      <c r="A887" t="s">
        <v>1752</v>
      </c>
      <c r="B887">
        <v>65</v>
      </c>
      <c r="C887">
        <v>65</v>
      </c>
      <c r="D887" t="s">
        <v>1467</v>
      </c>
      <c r="E887">
        <v>44.095999999999997</v>
      </c>
      <c r="F887">
        <v>278</v>
      </c>
      <c r="G887">
        <v>178</v>
      </c>
      <c r="H887">
        <v>6</v>
      </c>
    </row>
    <row r="888" spans="1:8" x14ac:dyDescent="0.25">
      <c r="A888" t="s">
        <v>1753</v>
      </c>
      <c r="B888">
        <v>66</v>
      </c>
      <c r="C888">
        <v>66</v>
      </c>
      <c r="D888" t="s">
        <v>1754</v>
      </c>
      <c r="E888">
        <v>44.006</v>
      </c>
      <c r="F888">
        <v>271</v>
      </c>
      <c r="G888">
        <v>177</v>
      </c>
      <c r="H888">
        <v>7</v>
      </c>
    </row>
    <row r="889" spans="1:8" x14ac:dyDescent="0.25">
      <c r="A889" t="s">
        <v>1755</v>
      </c>
      <c r="B889">
        <v>67</v>
      </c>
      <c r="C889">
        <v>67</v>
      </c>
      <c r="D889" t="s">
        <v>455</v>
      </c>
      <c r="E889">
        <v>43.88</v>
      </c>
      <c r="F889">
        <v>271</v>
      </c>
      <c r="G889">
        <v>177</v>
      </c>
      <c r="H889">
        <v>10</v>
      </c>
    </row>
    <row r="890" spans="1:8" x14ac:dyDescent="0.25">
      <c r="A890" t="s">
        <v>1756</v>
      </c>
      <c r="B890">
        <v>68</v>
      </c>
      <c r="C890">
        <v>68</v>
      </c>
      <c r="D890" t="s">
        <v>1757</v>
      </c>
      <c r="E890">
        <v>43.405000000000001</v>
      </c>
      <c r="F890">
        <v>269</v>
      </c>
      <c r="G890">
        <v>178</v>
      </c>
      <c r="H890">
        <v>5</v>
      </c>
    </row>
    <row r="891" spans="1:8" x14ac:dyDescent="0.25">
      <c r="A891" t="s">
        <v>1758</v>
      </c>
      <c r="B891">
        <v>69</v>
      </c>
      <c r="C891">
        <v>69</v>
      </c>
      <c r="D891" t="s">
        <v>1430</v>
      </c>
      <c r="E891">
        <v>43.777999999999999</v>
      </c>
      <c r="F891">
        <v>269</v>
      </c>
      <c r="G891">
        <v>177</v>
      </c>
      <c r="H891">
        <v>6</v>
      </c>
    </row>
    <row r="892" spans="1:8" x14ac:dyDescent="0.25">
      <c r="A892" t="s">
        <v>1759</v>
      </c>
      <c r="B892">
        <v>70</v>
      </c>
      <c r="C892">
        <v>70</v>
      </c>
      <c r="D892" t="s">
        <v>1760</v>
      </c>
      <c r="E892">
        <v>43.02</v>
      </c>
      <c r="F892">
        <v>302</v>
      </c>
      <c r="G892">
        <v>181</v>
      </c>
      <c r="H892">
        <v>9</v>
      </c>
    </row>
    <row r="893" spans="1:8" x14ac:dyDescent="0.25">
      <c r="A893" t="s">
        <v>1761</v>
      </c>
      <c r="B893">
        <v>71</v>
      </c>
      <c r="C893">
        <v>71</v>
      </c>
      <c r="D893" t="s">
        <v>1762</v>
      </c>
      <c r="E893">
        <v>43.506999999999998</v>
      </c>
      <c r="F893">
        <v>270</v>
      </c>
      <c r="G893">
        <v>178</v>
      </c>
      <c r="H893">
        <v>4</v>
      </c>
    </row>
    <row r="894" spans="1:8" x14ac:dyDescent="0.25">
      <c r="A894" t="s">
        <v>1763</v>
      </c>
      <c r="B894">
        <v>72</v>
      </c>
      <c r="C894">
        <v>72</v>
      </c>
      <c r="D894" t="s">
        <v>1764</v>
      </c>
      <c r="E894">
        <v>43.73</v>
      </c>
      <c r="F894">
        <v>266</v>
      </c>
      <c r="G894">
        <v>178</v>
      </c>
      <c r="H894">
        <v>7</v>
      </c>
    </row>
    <row r="895" spans="1:8" x14ac:dyDescent="0.25">
      <c r="A895" t="s">
        <v>1765</v>
      </c>
      <c r="B895">
        <v>73</v>
      </c>
      <c r="C895">
        <v>73</v>
      </c>
      <c r="D895" t="s">
        <v>770</v>
      </c>
      <c r="E895">
        <v>43.54</v>
      </c>
      <c r="F895">
        <v>283</v>
      </c>
      <c r="G895">
        <v>178</v>
      </c>
      <c r="H895">
        <v>6</v>
      </c>
    </row>
    <row r="896" spans="1:8" x14ac:dyDescent="0.25">
      <c r="A896" t="s">
        <v>1766</v>
      </c>
      <c r="B896">
        <v>74</v>
      </c>
      <c r="C896">
        <v>74</v>
      </c>
      <c r="D896" t="s">
        <v>1767</v>
      </c>
      <c r="E896">
        <v>43.9</v>
      </c>
      <c r="F896">
        <v>287</v>
      </c>
      <c r="G896">
        <v>177</v>
      </c>
      <c r="H896">
        <v>6</v>
      </c>
    </row>
    <row r="897" spans="1:8" x14ac:dyDescent="0.25">
      <c r="A897" t="s">
        <v>1768</v>
      </c>
      <c r="B897">
        <v>75</v>
      </c>
      <c r="C897">
        <v>75</v>
      </c>
      <c r="D897" t="s">
        <v>1769</v>
      </c>
      <c r="E897">
        <v>42.613999999999997</v>
      </c>
      <c r="F897">
        <v>281</v>
      </c>
      <c r="G897">
        <v>177</v>
      </c>
      <c r="H897">
        <v>8</v>
      </c>
    </row>
    <row r="898" spans="1:8" x14ac:dyDescent="0.25">
      <c r="A898" t="s">
        <v>1770</v>
      </c>
      <c r="B898">
        <v>76</v>
      </c>
      <c r="C898">
        <v>77</v>
      </c>
      <c r="D898" t="s">
        <v>1771</v>
      </c>
      <c r="E898">
        <v>11.016999999999999</v>
      </c>
      <c r="F898">
        <v>277</v>
      </c>
      <c r="G898">
        <v>179</v>
      </c>
      <c r="H898">
        <v>8</v>
      </c>
    </row>
    <row r="899" spans="1:8" x14ac:dyDescent="0.25">
      <c r="A899" t="s">
        <v>1772</v>
      </c>
      <c r="B899">
        <v>77</v>
      </c>
      <c r="C899">
        <v>78</v>
      </c>
      <c r="D899" t="s">
        <v>1773</v>
      </c>
      <c r="E899">
        <v>42.774000000000001</v>
      </c>
      <c r="F899">
        <v>276</v>
      </c>
      <c r="G899">
        <v>180</v>
      </c>
      <c r="H899">
        <v>7</v>
      </c>
    </row>
    <row r="900" spans="1:8" x14ac:dyDescent="0.25">
      <c r="A900" t="s">
        <v>1774</v>
      </c>
      <c r="B900">
        <v>78</v>
      </c>
      <c r="C900">
        <v>79</v>
      </c>
      <c r="D900" t="s">
        <v>1775</v>
      </c>
      <c r="E900">
        <v>42.948999999999998</v>
      </c>
      <c r="F900">
        <v>273</v>
      </c>
      <c r="G900">
        <v>180</v>
      </c>
      <c r="H900">
        <v>6</v>
      </c>
    </row>
    <row r="901" spans="1:8" x14ac:dyDescent="0.25">
      <c r="A901" t="s">
        <v>1776</v>
      </c>
      <c r="B901">
        <v>79</v>
      </c>
      <c r="C901">
        <v>80</v>
      </c>
      <c r="D901" t="s">
        <v>305</v>
      </c>
      <c r="E901">
        <v>43.314999999999998</v>
      </c>
      <c r="F901">
        <v>287</v>
      </c>
      <c r="G901">
        <v>179</v>
      </c>
      <c r="H901">
        <v>7</v>
      </c>
    </row>
    <row r="902" spans="1:8" x14ac:dyDescent="0.25">
      <c r="A902" t="s">
        <v>1777</v>
      </c>
      <c r="B902">
        <v>80</v>
      </c>
      <c r="C902">
        <v>81</v>
      </c>
      <c r="D902" t="s">
        <v>1188</v>
      </c>
      <c r="E902">
        <v>43.527000000000001</v>
      </c>
      <c r="F902">
        <v>292</v>
      </c>
      <c r="G902">
        <v>180</v>
      </c>
      <c r="H902">
        <v>6</v>
      </c>
    </row>
    <row r="903" spans="1:8" x14ac:dyDescent="0.25">
      <c r="A903" t="s">
        <v>1778</v>
      </c>
      <c r="B903">
        <v>81</v>
      </c>
      <c r="C903">
        <v>82</v>
      </c>
      <c r="D903" t="s">
        <v>1779</v>
      </c>
      <c r="E903">
        <v>42.963000000000001</v>
      </c>
      <c r="F903">
        <v>258</v>
      </c>
      <c r="G903">
        <v>180</v>
      </c>
      <c r="H903">
        <v>7</v>
      </c>
    </row>
    <row r="904" spans="1:8" x14ac:dyDescent="0.25">
      <c r="A904" t="s">
        <v>1780</v>
      </c>
      <c r="B904">
        <v>82</v>
      </c>
      <c r="C904">
        <v>83</v>
      </c>
      <c r="D904" t="s">
        <v>1781</v>
      </c>
      <c r="E904">
        <v>42.744</v>
      </c>
      <c r="F904">
        <v>258</v>
      </c>
      <c r="G904">
        <v>180</v>
      </c>
      <c r="H904">
        <v>6</v>
      </c>
    </row>
    <row r="905" spans="1:8" x14ac:dyDescent="0.25">
      <c r="A905" t="s">
        <v>1782</v>
      </c>
      <c r="B905">
        <v>83</v>
      </c>
      <c r="C905">
        <v>84</v>
      </c>
      <c r="D905" t="s">
        <v>1783</v>
      </c>
      <c r="E905">
        <v>43.606000000000002</v>
      </c>
      <c r="F905">
        <v>280</v>
      </c>
      <c r="G905">
        <v>179</v>
      </c>
      <c r="H905">
        <v>8</v>
      </c>
    </row>
    <row r="906" spans="1:8" x14ac:dyDescent="0.25">
      <c r="A906" t="s">
        <v>1784</v>
      </c>
      <c r="B906">
        <v>84</v>
      </c>
      <c r="C906">
        <v>85</v>
      </c>
      <c r="D906" t="s">
        <v>329</v>
      </c>
      <c r="E906">
        <v>43.701000000000001</v>
      </c>
      <c r="F906">
        <v>280</v>
      </c>
      <c r="G906">
        <v>180</v>
      </c>
      <c r="H906">
        <v>9</v>
      </c>
    </row>
    <row r="907" spans="1:8" x14ac:dyDescent="0.25">
      <c r="A907" t="s">
        <v>1785</v>
      </c>
      <c r="B907">
        <v>85</v>
      </c>
      <c r="C907">
        <v>86</v>
      </c>
      <c r="D907" t="s">
        <v>1786</v>
      </c>
      <c r="E907">
        <v>42.738999999999997</v>
      </c>
      <c r="F907">
        <v>240</v>
      </c>
      <c r="G907">
        <v>181</v>
      </c>
      <c r="H907">
        <v>6</v>
      </c>
    </row>
    <row r="908" spans="1:8" x14ac:dyDescent="0.25">
      <c r="A908" t="s">
        <v>1787</v>
      </c>
      <c r="B908">
        <v>86</v>
      </c>
      <c r="C908">
        <v>87</v>
      </c>
      <c r="D908" t="s">
        <v>1788</v>
      </c>
      <c r="E908">
        <v>42.826999999999998</v>
      </c>
      <c r="F908">
        <v>243</v>
      </c>
      <c r="G908">
        <v>180</v>
      </c>
      <c r="H908">
        <v>8</v>
      </c>
    </row>
    <row r="909" spans="1:8" x14ac:dyDescent="0.25">
      <c r="A909" t="s">
        <v>1789</v>
      </c>
      <c r="B909">
        <v>87</v>
      </c>
      <c r="C909">
        <v>88</v>
      </c>
      <c r="D909" t="s">
        <v>1790</v>
      </c>
      <c r="E909">
        <v>43.622999999999998</v>
      </c>
      <c r="F909">
        <v>267</v>
      </c>
      <c r="G909">
        <v>179</v>
      </c>
      <c r="H909">
        <v>5</v>
      </c>
    </row>
    <row r="910" spans="1:8" x14ac:dyDescent="0.25">
      <c r="A910" t="s">
        <v>1791</v>
      </c>
      <c r="B910">
        <v>88</v>
      </c>
      <c r="C910">
        <v>89</v>
      </c>
      <c r="D910" t="s">
        <v>1086</v>
      </c>
      <c r="E910">
        <v>43.709000000000003</v>
      </c>
      <c r="F910">
        <v>246</v>
      </c>
      <c r="G910">
        <v>180</v>
      </c>
      <c r="H910">
        <v>11</v>
      </c>
    </row>
    <row r="911" spans="1:8" x14ac:dyDescent="0.25">
      <c r="A911" t="s">
        <v>1792</v>
      </c>
      <c r="B911">
        <v>89</v>
      </c>
      <c r="C911">
        <v>90</v>
      </c>
      <c r="D911" t="s">
        <v>475</v>
      </c>
      <c r="E911">
        <v>43.975999999999999</v>
      </c>
      <c r="F911">
        <v>271</v>
      </c>
      <c r="G911">
        <v>180</v>
      </c>
      <c r="H911">
        <v>7</v>
      </c>
    </row>
    <row r="912" spans="1:8" x14ac:dyDescent="0.25">
      <c r="A912" t="s">
        <v>1793</v>
      </c>
      <c r="B912">
        <v>90</v>
      </c>
      <c r="C912">
        <v>91</v>
      </c>
      <c r="D912" t="s">
        <v>1794</v>
      </c>
      <c r="E912">
        <v>43.63</v>
      </c>
      <c r="F912">
        <v>187</v>
      </c>
      <c r="G912">
        <v>179</v>
      </c>
      <c r="H912">
        <v>9</v>
      </c>
    </row>
    <row r="913" spans="1:8" x14ac:dyDescent="0.25">
      <c r="A913" t="s">
        <v>1795</v>
      </c>
      <c r="B913">
        <v>91</v>
      </c>
      <c r="C913">
        <v>92</v>
      </c>
      <c r="D913" t="s">
        <v>1796</v>
      </c>
      <c r="E913">
        <v>43.787999999999997</v>
      </c>
      <c r="F913">
        <v>278</v>
      </c>
      <c r="G913">
        <v>180</v>
      </c>
      <c r="H913">
        <v>6</v>
      </c>
    </row>
    <row r="914" spans="1:8" x14ac:dyDescent="0.25">
      <c r="A914" t="s">
        <v>1797</v>
      </c>
      <c r="B914">
        <v>92</v>
      </c>
      <c r="C914">
        <v>93</v>
      </c>
      <c r="D914" t="s">
        <v>1474</v>
      </c>
      <c r="E914">
        <v>44.134999999999998</v>
      </c>
      <c r="F914">
        <v>281</v>
      </c>
      <c r="G914">
        <v>180</v>
      </c>
      <c r="H914">
        <v>7</v>
      </c>
    </row>
    <row r="915" spans="1:8" x14ac:dyDescent="0.25">
      <c r="A915" t="s">
        <v>1798</v>
      </c>
      <c r="B915">
        <v>93</v>
      </c>
      <c r="C915">
        <v>94</v>
      </c>
      <c r="D915" t="s">
        <v>1799</v>
      </c>
      <c r="E915">
        <v>43.83</v>
      </c>
      <c r="F915">
        <v>256</v>
      </c>
      <c r="G915">
        <v>180</v>
      </c>
      <c r="H915">
        <v>6</v>
      </c>
    </row>
    <row r="916" spans="1:8" x14ac:dyDescent="0.25">
      <c r="A916" t="s">
        <v>1800</v>
      </c>
      <c r="B916">
        <v>94</v>
      </c>
      <c r="C916">
        <v>95</v>
      </c>
      <c r="D916" t="s">
        <v>591</v>
      </c>
      <c r="E916">
        <v>43.384999999999998</v>
      </c>
      <c r="F916">
        <v>259</v>
      </c>
      <c r="G916">
        <v>180</v>
      </c>
      <c r="H916">
        <v>7</v>
      </c>
    </row>
    <row r="917" spans="1:8" x14ac:dyDescent="0.25">
      <c r="A917" t="s">
        <v>1801</v>
      </c>
      <c r="B917">
        <v>95</v>
      </c>
      <c r="C917">
        <v>96</v>
      </c>
      <c r="D917" t="s">
        <v>402</v>
      </c>
      <c r="E917">
        <v>43.668999999999997</v>
      </c>
      <c r="F917">
        <v>265</v>
      </c>
      <c r="G917">
        <v>179</v>
      </c>
      <c r="H917">
        <v>8</v>
      </c>
    </row>
    <row r="918" spans="1:8" x14ac:dyDescent="0.25">
      <c r="A918" t="s">
        <v>1802</v>
      </c>
      <c r="B918">
        <v>96</v>
      </c>
      <c r="C918">
        <v>97</v>
      </c>
      <c r="D918" t="s">
        <v>1803</v>
      </c>
      <c r="E918">
        <v>43.371000000000002</v>
      </c>
      <c r="F918">
        <v>273</v>
      </c>
      <c r="G918">
        <v>180</v>
      </c>
      <c r="H918">
        <v>8</v>
      </c>
    </row>
    <row r="919" spans="1:8" x14ac:dyDescent="0.25">
      <c r="A919" t="s">
        <v>1804</v>
      </c>
      <c r="B919">
        <v>97</v>
      </c>
      <c r="C919">
        <v>98</v>
      </c>
      <c r="D919" t="s">
        <v>1805</v>
      </c>
      <c r="E919">
        <v>42.906999999999996</v>
      </c>
      <c r="F919">
        <v>264</v>
      </c>
      <c r="G919">
        <v>179</v>
      </c>
      <c r="H919">
        <v>7</v>
      </c>
    </row>
    <row r="920" spans="1:8" x14ac:dyDescent="0.25">
      <c r="A920" t="s">
        <v>1806</v>
      </c>
      <c r="B920">
        <v>98</v>
      </c>
      <c r="C920">
        <v>99</v>
      </c>
      <c r="D920" t="s">
        <v>269</v>
      </c>
      <c r="E920">
        <v>44.003</v>
      </c>
      <c r="F920">
        <v>248</v>
      </c>
      <c r="G920">
        <v>180</v>
      </c>
      <c r="H920">
        <v>7</v>
      </c>
    </row>
    <row r="921" spans="1:8" x14ac:dyDescent="0.25">
      <c r="A921" t="s">
        <v>1807</v>
      </c>
      <c r="B921">
        <v>99</v>
      </c>
      <c r="C921">
        <v>100</v>
      </c>
      <c r="D921" t="s">
        <v>490</v>
      </c>
      <c r="E921">
        <v>43.552999999999997</v>
      </c>
      <c r="F921">
        <v>251</v>
      </c>
      <c r="G921">
        <v>180</v>
      </c>
      <c r="H921">
        <v>6</v>
      </c>
    </row>
    <row r="922" spans="1:8" x14ac:dyDescent="0.25">
      <c r="A922" t="s">
        <v>1808</v>
      </c>
      <c r="B922">
        <v>100</v>
      </c>
      <c r="C922">
        <v>101</v>
      </c>
      <c r="D922" t="s">
        <v>959</v>
      </c>
      <c r="E922">
        <v>43.804000000000002</v>
      </c>
      <c r="F922">
        <v>285</v>
      </c>
      <c r="G922">
        <v>179</v>
      </c>
      <c r="H922">
        <v>6</v>
      </c>
    </row>
    <row r="923" spans="1:8" x14ac:dyDescent="0.25">
      <c r="A923" t="s">
        <v>1809</v>
      </c>
      <c r="B923">
        <v>101</v>
      </c>
      <c r="C923">
        <v>102</v>
      </c>
      <c r="D923" t="s">
        <v>1810</v>
      </c>
      <c r="E923">
        <v>43.713000000000001</v>
      </c>
      <c r="F923">
        <v>289</v>
      </c>
      <c r="G923">
        <v>180</v>
      </c>
      <c r="H923">
        <v>5</v>
      </c>
    </row>
    <row r="924" spans="1:8" x14ac:dyDescent="0.25">
      <c r="A924" t="s">
        <v>1811</v>
      </c>
      <c r="B924">
        <v>102</v>
      </c>
      <c r="C924">
        <v>103</v>
      </c>
      <c r="D924" t="s">
        <v>315</v>
      </c>
      <c r="E924">
        <v>43.515999999999998</v>
      </c>
      <c r="F924">
        <v>287</v>
      </c>
      <c r="G924">
        <v>179</v>
      </c>
      <c r="H924">
        <v>7</v>
      </c>
    </row>
    <row r="925" spans="1:8" x14ac:dyDescent="0.25">
      <c r="A925" t="s">
        <v>1812</v>
      </c>
      <c r="B925">
        <v>103</v>
      </c>
      <c r="C925">
        <v>104</v>
      </c>
      <c r="D925" t="s">
        <v>1813</v>
      </c>
      <c r="E925">
        <v>43.756999999999998</v>
      </c>
      <c r="F925">
        <v>285</v>
      </c>
      <c r="G925">
        <v>180</v>
      </c>
      <c r="H925">
        <v>6</v>
      </c>
    </row>
    <row r="926" spans="1:8" x14ac:dyDescent="0.25">
      <c r="A926" t="s">
        <v>1814</v>
      </c>
      <c r="B926">
        <v>104</v>
      </c>
      <c r="C926">
        <v>105</v>
      </c>
      <c r="D926" t="s">
        <v>942</v>
      </c>
      <c r="E926">
        <v>43.494</v>
      </c>
      <c r="F926">
        <v>247</v>
      </c>
      <c r="G926">
        <v>180</v>
      </c>
      <c r="H926">
        <v>7</v>
      </c>
    </row>
    <row r="927" spans="1:8" x14ac:dyDescent="0.25">
      <c r="A927" t="s">
        <v>1815</v>
      </c>
      <c r="B927">
        <v>105</v>
      </c>
      <c r="C927">
        <v>106</v>
      </c>
      <c r="D927" t="s">
        <v>1816</v>
      </c>
      <c r="E927">
        <v>42.851999999999997</v>
      </c>
      <c r="F927">
        <v>258</v>
      </c>
      <c r="G927">
        <v>179</v>
      </c>
      <c r="H927">
        <v>8</v>
      </c>
    </row>
    <row r="928" spans="1:8" x14ac:dyDescent="0.25">
      <c r="A928" t="s">
        <v>1817</v>
      </c>
      <c r="B928">
        <v>106</v>
      </c>
      <c r="C928">
        <v>107</v>
      </c>
      <c r="D928" t="s">
        <v>1818</v>
      </c>
      <c r="E928">
        <v>42.945</v>
      </c>
      <c r="F928">
        <v>228</v>
      </c>
      <c r="G928">
        <v>179</v>
      </c>
      <c r="H928">
        <v>6</v>
      </c>
    </row>
    <row r="929" spans="1:8" x14ac:dyDescent="0.25">
      <c r="A929" t="s">
        <v>1819</v>
      </c>
      <c r="B929">
        <v>107</v>
      </c>
      <c r="C929">
        <v>108</v>
      </c>
      <c r="D929" t="s">
        <v>1820</v>
      </c>
      <c r="E929">
        <v>42.924999999999997</v>
      </c>
      <c r="F929">
        <v>243</v>
      </c>
      <c r="G929">
        <v>180</v>
      </c>
      <c r="H929">
        <v>7</v>
      </c>
    </row>
    <row r="930" spans="1:8" x14ac:dyDescent="0.25">
      <c r="A930" t="s">
        <v>1821</v>
      </c>
      <c r="B930">
        <v>108</v>
      </c>
      <c r="C930">
        <v>111</v>
      </c>
      <c r="D930" t="s">
        <v>1822</v>
      </c>
      <c r="E930">
        <v>11.428000000000001</v>
      </c>
      <c r="F930">
        <v>253</v>
      </c>
      <c r="G930">
        <v>179</v>
      </c>
      <c r="H930">
        <v>11</v>
      </c>
    </row>
    <row r="931" spans="1:8" x14ac:dyDescent="0.25">
      <c r="A931" t="s">
        <v>1823</v>
      </c>
      <c r="B931">
        <v>109</v>
      </c>
      <c r="C931">
        <v>111</v>
      </c>
      <c r="D931" t="s">
        <v>1824</v>
      </c>
      <c r="E931">
        <v>42.42</v>
      </c>
      <c r="F931">
        <v>210</v>
      </c>
      <c r="G931">
        <v>179</v>
      </c>
      <c r="H931">
        <v>9</v>
      </c>
    </row>
    <row r="932" spans="1:8" x14ac:dyDescent="0.25">
      <c r="A932" t="s">
        <v>1825</v>
      </c>
      <c r="B932">
        <v>110</v>
      </c>
      <c r="C932">
        <v>111</v>
      </c>
      <c r="D932" t="s">
        <v>1826</v>
      </c>
      <c r="E932">
        <v>42.081000000000003</v>
      </c>
      <c r="F932">
        <v>257</v>
      </c>
      <c r="G932">
        <v>181</v>
      </c>
      <c r="H932">
        <v>10</v>
      </c>
    </row>
    <row r="933" spans="1:8" x14ac:dyDescent="0.25">
      <c r="A933" t="s">
        <v>1827</v>
      </c>
      <c r="B933">
        <v>111</v>
      </c>
      <c r="C933">
        <v>112</v>
      </c>
      <c r="D933" t="s">
        <v>1828</v>
      </c>
      <c r="E933">
        <v>42.218000000000004</v>
      </c>
      <c r="F933">
        <v>297</v>
      </c>
      <c r="G933">
        <v>180</v>
      </c>
      <c r="H933">
        <v>10</v>
      </c>
    </row>
    <row r="934" spans="1:8" x14ac:dyDescent="0.25">
      <c r="A934" t="s">
        <v>1829</v>
      </c>
      <c r="B934">
        <v>112</v>
      </c>
      <c r="C934">
        <v>113</v>
      </c>
      <c r="D934" t="s">
        <v>1830</v>
      </c>
      <c r="E934">
        <v>43.061999999999998</v>
      </c>
      <c r="F934">
        <v>268</v>
      </c>
      <c r="G934">
        <v>180</v>
      </c>
      <c r="H934">
        <v>6</v>
      </c>
    </row>
    <row r="935" spans="1:8" x14ac:dyDescent="0.25">
      <c r="A935" t="s">
        <v>1831</v>
      </c>
      <c r="B935">
        <v>113</v>
      </c>
      <c r="C935">
        <v>114</v>
      </c>
      <c r="D935" t="s">
        <v>1832</v>
      </c>
      <c r="E935">
        <v>42.902999999999999</v>
      </c>
      <c r="F935">
        <v>276</v>
      </c>
      <c r="G935">
        <v>179</v>
      </c>
      <c r="H935">
        <v>9</v>
      </c>
    </row>
    <row r="936" spans="1:8" x14ac:dyDescent="0.25">
      <c r="A936" t="s">
        <v>1833</v>
      </c>
      <c r="B936">
        <v>114</v>
      </c>
      <c r="C936">
        <v>115</v>
      </c>
      <c r="D936" t="s">
        <v>1834</v>
      </c>
      <c r="E936">
        <v>43.198</v>
      </c>
      <c r="F936">
        <v>279</v>
      </c>
      <c r="G936">
        <v>181</v>
      </c>
      <c r="H936">
        <v>10</v>
      </c>
    </row>
    <row r="937" spans="1:8" x14ac:dyDescent="0.25">
      <c r="A937" t="s">
        <v>1835</v>
      </c>
      <c r="B937">
        <v>115</v>
      </c>
      <c r="C937">
        <v>115</v>
      </c>
      <c r="D937" t="s">
        <v>1131</v>
      </c>
      <c r="E937">
        <v>43.38</v>
      </c>
      <c r="F937">
        <v>275</v>
      </c>
      <c r="G937">
        <v>181</v>
      </c>
      <c r="H937">
        <v>10</v>
      </c>
    </row>
    <row r="938" spans="1:8" x14ac:dyDescent="0.25">
      <c r="A938" t="s">
        <v>1836</v>
      </c>
      <c r="B938">
        <v>116</v>
      </c>
      <c r="C938">
        <v>116</v>
      </c>
      <c r="D938" t="s">
        <v>1837</v>
      </c>
      <c r="E938">
        <v>43.716999999999999</v>
      </c>
      <c r="F938">
        <v>278</v>
      </c>
      <c r="G938">
        <v>180</v>
      </c>
      <c r="H938">
        <v>9</v>
      </c>
    </row>
    <row r="939" spans="1:8" x14ac:dyDescent="0.25">
      <c r="A939" t="s">
        <v>1838</v>
      </c>
      <c r="B939">
        <v>117</v>
      </c>
      <c r="C939">
        <v>117</v>
      </c>
      <c r="D939" t="s">
        <v>1839</v>
      </c>
      <c r="E939">
        <v>43.837000000000003</v>
      </c>
      <c r="F939">
        <v>280</v>
      </c>
      <c r="G939">
        <v>180</v>
      </c>
      <c r="H939">
        <v>8</v>
      </c>
    </row>
    <row r="940" spans="1:8" x14ac:dyDescent="0.25">
      <c r="A940" t="s">
        <v>1840</v>
      </c>
      <c r="B940">
        <v>118</v>
      </c>
      <c r="C940">
        <v>118</v>
      </c>
      <c r="D940" t="s">
        <v>1841</v>
      </c>
      <c r="E940">
        <v>44.024999999999999</v>
      </c>
      <c r="F940">
        <v>283</v>
      </c>
      <c r="G940">
        <v>181</v>
      </c>
      <c r="H940">
        <v>8</v>
      </c>
    </row>
    <row r="941" spans="1:8" x14ac:dyDescent="0.25">
      <c r="A941" t="s">
        <v>1842</v>
      </c>
      <c r="B941">
        <v>119</v>
      </c>
      <c r="C941">
        <v>119</v>
      </c>
      <c r="D941" t="s">
        <v>469</v>
      </c>
      <c r="E941">
        <v>43.768000000000001</v>
      </c>
      <c r="F941">
        <v>296</v>
      </c>
      <c r="G941">
        <v>179</v>
      </c>
      <c r="H941">
        <v>6</v>
      </c>
    </row>
    <row r="942" spans="1:8" x14ac:dyDescent="0.25">
      <c r="A942" t="s">
        <v>1843</v>
      </c>
      <c r="B942">
        <v>120</v>
      </c>
      <c r="C942">
        <v>120</v>
      </c>
      <c r="D942" t="s">
        <v>609</v>
      </c>
      <c r="E942">
        <v>43.773000000000003</v>
      </c>
      <c r="F942">
        <v>290</v>
      </c>
      <c r="G942">
        <v>181</v>
      </c>
      <c r="H942">
        <v>8</v>
      </c>
    </row>
    <row r="943" spans="1:8" x14ac:dyDescent="0.25">
      <c r="A943" t="s">
        <v>1844</v>
      </c>
      <c r="B943">
        <v>121</v>
      </c>
      <c r="C943">
        <v>121</v>
      </c>
      <c r="D943" t="s">
        <v>689</v>
      </c>
      <c r="E943">
        <v>43.488999999999997</v>
      </c>
      <c r="F943">
        <v>279</v>
      </c>
      <c r="G943">
        <v>180</v>
      </c>
      <c r="H943">
        <v>9</v>
      </c>
    </row>
    <row r="944" spans="1:8" x14ac:dyDescent="0.25">
      <c r="A944" t="s">
        <v>1845</v>
      </c>
      <c r="B944">
        <v>122</v>
      </c>
      <c r="C944">
        <v>122</v>
      </c>
      <c r="D944" t="s">
        <v>1846</v>
      </c>
      <c r="E944">
        <v>43.223999999999997</v>
      </c>
      <c r="F944">
        <v>297</v>
      </c>
      <c r="G944">
        <v>179</v>
      </c>
      <c r="H944">
        <v>8</v>
      </c>
    </row>
    <row r="945" spans="1:8" x14ac:dyDescent="0.25">
      <c r="A945" t="s">
        <v>1847</v>
      </c>
      <c r="B945">
        <v>123</v>
      </c>
      <c r="C945">
        <v>123</v>
      </c>
      <c r="D945" t="s">
        <v>1848</v>
      </c>
      <c r="E945">
        <v>43.027000000000001</v>
      </c>
      <c r="F945">
        <v>299</v>
      </c>
      <c r="G945">
        <v>180</v>
      </c>
      <c r="H945">
        <v>6</v>
      </c>
    </row>
    <row r="946" spans="1:8" x14ac:dyDescent="0.25">
      <c r="A946" t="s">
        <v>1849</v>
      </c>
      <c r="B946">
        <v>124</v>
      </c>
      <c r="C946">
        <v>124</v>
      </c>
      <c r="D946" t="s">
        <v>931</v>
      </c>
      <c r="E946">
        <v>43.207999999999998</v>
      </c>
      <c r="F946">
        <v>295</v>
      </c>
      <c r="G946">
        <v>180</v>
      </c>
      <c r="H946">
        <v>7</v>
      </c>
    </row>
    <row r="947" spans="1:8" x14ac:dyDescent="0.25">
      <c r="A947" t="s">
        <v>1850</v>
      </c>
      <c r="B947">
        <v>125</v>
      </c>
      <c r="C947">
        <v>125</v>
      </c>
      <c r="D947" t="s">
        <v>1851</v>
      </c>
      <c r="E947">
        <v>42.066000000000003</v>
      </c>
      <c r="F947">
        <v>204</v>
      </c>
      <c r="G947">
        <v>180</v>
      </c>
      <c r="H947">
        <v>7</v>
      </c>
    </row>
    <row r="948" spans="1:8" x14ac:dyDescent="0.25">
      <c r="A948" t="s">
        <v>1852</v>
      </c>
      <c r="B948">
        <v>126</v>
      </c>
      <c r="C948">
        <v>126</v>
      </c>
      <c r="D948" t="s">
        <v>1853</v>
      </c>
      <c r="E948">
        <v>43.61</v>
      </c>
      <c r="F948">
        <v>275</v>
      </c>
      <c r="G948">
        <v>179</v>
      </c>
      <c r="H948">
        <v>7</v>
      </c>
    </row>
    <row r="949" spans="1:8" x14ac:dyDescent="0.25">
      <c r="A949" t="s">
        <v>1854</v>
      </c>
      <c r="B949">
        <v>127</v>
      </c>
      <c r="C949">
        <v>127</v>
      </c>
      <c r="D949" t="s">
        <v>1855</v>
      </c>
      <c r="E949">
        <v>43.066000000000003</v>
      </c>
      <c r="F949">
        <v>284</v>
      </c>
      <c r="G949">
        <v>180</v>
      </c>
      <c r="H949">
        <v>7</v>
      </c>
    </row>
    <row r="950" spans="1:8" x14ac:dyDescent="0.25">
      <c r="A950" t="s">
        <v>1856</v>
      </c>
      <c r="B950">
        <v>128</v>
      </c>
      <c r="C950">
        <v>131</v>
      </c>
      <c r="D950" t="s">
        <v>180</v>
      </c>
      <c r="E950">
        <v>11.436999999999999</v>
      </c>
      <c r="F950">
        <v>204</v>
      </c>
      <c r="G950">
        <v>165</v>
      </c>
      <c r="H950">
        <v>10</v>
      </c>
    </row>
    <row r="951" spans="1:8" x14ac:dyDescent="0.25">
      <c r="A951" t="s">
        <v>1857</v>
      </c>
      <c r="B951">
        <v>129</v>
      </c>
      <c r="C951">
        <v>132</v>
      </c>
      <c r="D951" t="s">
        <v>1858</v>
      </c>
      <c r="E951">
        <v>43.25</v>
      </c>
      <c r="F951">
        <v>205</v>
      </c>
      <c r="G951">
        <v>165</v>
      </c>
      <c r="H951">
        <v>9</v>
      </c>
    </row>
    <row r="952" spans="1:8" x14ac:dyDescent="0.25">
      <c r="A952" t="s">
        <v>1859</v>
      </c>
      <c r="B952">
        <v>130</v>
      </c>
      <c r="C952">
        <v>133</v>
      </c>
      <c r="D952" t="s">
        <v>1860</v>
      </c>
      <c r="E952">
        <v>43.497999999999998</v>
      </c>
      <c r="F952">
        <v>201</v>
      </c>
      <c r="G952">
        <v>165</v>
      </c>
      <c r="H952">
        <v>12</v>
      </c>
    </row>
    <row r="953" spans="1:8" x14ac:dyDescent="0.25">
      <c r="A953" t="s">
        <v>1861</v>
      </c>
      <c r="B953">
        <v>131</v>
      </c>
      <c r="C953">
        <v>134</v>
      </c>
      <c r="D953" t="s">
        <v>1862</v>
      </c>
      <c r="E953">
        <v>43.326999999999998</v>
      </c>
      <c r="F953">
        <v>202</v>
      </c>
      <c r="G953">
        <v>166</v>
      </c>
      <c r="H953">
        <v>13</v>
      </c>
    </row>
    <row r="954" spans="1:8" x14ac:dyDescent="0.25">
      <c r="A954" t="s">
        <v>1863</v>
      </c>
      <c r="B954">
        <v>132</v>
      </c>
      <c r="C954">
        <v>135</v>
      </c>
      <c r="D954" t="s">
        <v>1864</v>
      </c>
      <c r="E954">
        <v>43.024999999999999</v>
      </c>
      <c r="F954">
        <v>210</v>
      </c>
      <c r="G954">
        <v>166</v>
      </c>
      <c r="H954">
        <v>13</v>
      </c>
    </row>
    <row r="955" spans="1:8" x14ac:dyDescent="0.25">
      <c r="A955" t="s">
        <v>1865</v>
      </c>
      <c r="B955">
        <v>133</v>
      </c>
      <c r="C955">
        <v>136</v>
      </c>
      <c r="D955" t="s">
        <v>1803</v>
      </c>
      <c r="E955">
        <v>43.371000000000002</v>
      </c>
      <c r="F955">
        <v>204</v>
      </c>
      <c r="G955">
        <v>164</v>
      </c>
      <c r="H955">
        <v>9</v>
      </c>
    </row>
    <row r="956" spans="1:8" x14ac:dyDescent="0.25">
      <c r="A956" t="s">
        <v>1866</v>
      </c>
      <c r="B956">
        <v>134</v>
      </c>
      <c r="C956">
        <v>137</v>
      </c>
      <c r="D956" t="s">
        <v>1867</v>
      </c>
      <c r="E956">
        <v>42.683999999999997</v>
      </c>
      <c r="F956">
        <v>124</v>
      </c>
      <c r="G956">
        <v>166</v>
      </c>
      <c r="H956">
        <v>10</v>
      </c>
    </row>
    <row r="957" spans="1:8" x14ac:dyDescent="0.25">
      <c r="A957" t="s">
        <v>1868</v>
      </c>
      <c r="B957">
        <v>135</v>
      </c>
      <c r="C957">
        <v>138</v>
      </c>
      <c r="D957" t="s">
        <v>1869</v>
      </c>
      <c r="E957">
        <v>42.566000000000003</v>
      </c>
      <c r="F957">
        <v>233</v>
      </c>
      <c r="G957">
        <v>171</v>
      </c>
      <c r="H957">
        <v>11</v>
      </c>
    </row>
    <row r="958" spans="1:8" x14ac:dyDescent="0.25">
      <c r="A958" t="s">
        <v>1870</v>
      </c>
      <c r="B958">
        <v>136</v>
      </c>
      <c r="C958">
        <v>139</v>
      </c>
      <c r="D958" t="s">
        <v>1871</v>
      </c>
      <c r="E958">
        <v>42.433</v>
      </c>
      <c r="F958">
        <v>210</v>
      </c>
      <c r="G958">
        <v>166</v>
      </c>
      <c r="H958">
        <v>10</v>
      </c>
    </row>
    <row r="959" spans="1:8" x14ac:dyDescent="0.25">
      <c r="A959" t="s">
        <v>1872</v>
      </c>
      <c r="B959">
        <v>137</v>
      </c>
      <c r="C959">
        <v>140</v>
      </c>
      <c r="D959" t="s">
        <v>1873</v>
      </c>
      <c r="E959">
        <v>42.802</v>
      </c>
      <c r="F959">
        <v>230</v>
      </c>
      <c r="G959">
        <v>168</v>
      </c>
      <c r="H959">
        <v>11</v>
      </c>
    </row>
    <row r="960" spans="1:8" x14ac:dyDescent="0.25">
      <c r="A960" t="s">
        <v>1874</v>
      </c>
      <c r="B960">
        <v>138</v>
      </c>
      <c r="C960">
        <v>141</v>
      </c>
      <c r="D960" t="s">
        <v>1547</v>
      </c>
      <c r="E960">
        <v>43.277000000000001</v>
      </c>
      <c r="F960">
        <v>197</v>
      </c>
      <c r="G960">
        <v>165</v>
      </c>
      <c r="H960">
        <v>11</v>
      </c>
    </row>
    <row r="961" spans="1:8" x14ac:dyDescent="0.25">
      <c r="A961" t="s">
        <v>1875</v>
      </c>
      <c r="B961">
        <v>139</v>
      </c>
      <c r="C961">
        <v>142</v>
      </c>
      <c r="D961" t="s">
        <v>1595</v>
      </c>
      <c r="E961">
        <v>43.414999999999999</v>
      </c>
      <c r="F961">
        <v>174</v>
      </c>
      <c r="G961">
        <v>164</v>
      </c>
      <c r="H961">
        <v>9</v>
      </c>
    </row>
    <row r="962" spans="1:8" x14ac:dyDescent="0.25">
      <c r="A962" t="s">
        <v>1876</v>
      </c>
      <c r="B962">
        <v>140</v>
      </c>
      <c r="C962">
        <v>142</v>
      </c>
      <c r="D962" t="s">
        <v>1877</v>
      </c>
      <c r="E962">
        <v>43.231999999999999</v>
      </c>
      <c r="F962">
        <v>197</v>
      </c>
      <c r="G962">
        <v>163</v>
      </c>
      <c r="H962">
        <v>9</v>
      </c>
    </row>
    <row r="963" spans="1:8" x14ac:dyDescent="0.25">
      <c r="A963" t="s">
        <v>1878</v>
      </c>
      <c r="B963">
        <v>141</v>
      </c>
      <c r="C963">
        <v>142</v>
      </c>
      <c r="D963" t="s">
        <v>1879</v>
      </c>
      <c r="E963">
        <v>43.695999999999998</v>
      </c>
      <c r="F963">
        <v>214</v>
      </c>
      <c r="G963">
        <v>165</v>
      </c>
      <c r="H963">
        <v>10</v>
      </c>
    </row>
    <row r="964" spans="1:8" x14ac:dyDescent="0.25">
      <c r="A964" t="s">
        <v>1880</v>
      </c>
      <c r="B964">
        <v>142</v>
      </c>
      <c r="C964">
        <v>143</v>
      </c>
      <c r="D964" t="s">
        <v>1881</v>
      </c>
      <c r="E964">
        <v>43.667000000000002</v>
      </c>
      <c r="F964">
        <v>180</v>
      </c>
      <c r="G964">
        <v>164</v>
      </c>
      <c r="H964">
        <v>14</v>
      </c>
    </row>
    <row r="965" spans="1:8" x14ac:dyDescent="0.25">
      <c r="A965" t="s">
        <v>1882</v>
      </c>
      <c r="B965">
        <v>143</v>
      </c>
      <c r="C965">
        <v>143</v>
      </c>
      <c r="D965" t="s">
        <v>593</v>
      </c>
      <c r="E965">
        <v>43.654000000000003</v>
      </c>
      <c r="F965">
        <v>180</v>
      </c>
      <c r="G965">
        <v>163</v>
      </c>
      <c r="H965">
        <v>11</v>
      </c>
    </row>
    <row r="966" spans="1:8" x14ac:dyDescent="0.25">
      <c r="A966" t="s">
        <v>1883</v>
      </c>
      <c r="B966">
        <v>144</v>
      </c>
      <c r="C966">
        <v>144</v>
      </c>
      <c r="D966" t="s">
        <v>421</v>
      </c>
      <c r="E966">
        <v>43.68</v>
      </c>
      <c r="F966">
        <v>201</v>
      </c>
      <c r="G966">
        <v>164</v>
      </c>
      <c r="H966">
        <v>10</v>
      </c>
    </row>
    <row r="967" spans="1:8" x14ac:dyDescent="0.25">
      <c r="A967" t="s">
        <v>1884</v>
      </c>
      <c r="B967">
        <v>145</v>
      </c>
      <c r="C967">
        <v>145</v>
      </c>
      <c r="D967" t="s">
        <v>313</v>
      </c>
      <c r="E967">
        <v>43.860999999999997</v>
      </c>
      <c r="F967">
        <v>165</v>
      </c>
      <c r="G967">
        <v>164</v>
      </c>
      <c r="H967">
        <v>8</v>
      </c>
    </row>
    <row r="968" spans="1:8" x14ac:dyDescent="0.25">
      <c r="A968" t="s">
        <v>1885</v>
      </c>
      <c r="B968">
        <v>146</v>
      </c>
      <c r="C968">
        <v>146</v>
      </c>
      <c r="D968" t="s">
        <v>1886</v>
      </c>
      <c r="E968">
        <v>43.468000000000004</v>
      </c>
      <c r="F968">
        <v>194</v>
      </c>
      <c r="G968">
        <v>164</v>
      </c>
      <c r="H968">
        <v>10</v>
      </c>
    </row>
    <row r="969" spans="1:8" x14ac:dyDescent="0.25">
      <c r="A969" t="s">
        <v>1887</v>
      </c>
      <c r="B969">
        <v>147</v>
      </c>
      <c r="C969">
        <v>147</v>
      </c>
      <c r="D969" t="s">
        <v>685</v>
      </c>
      <c r="E969">
        <v>43.902000000000001</v>
      </c>
      <c r="F969">
        <v>146</v>
      </c>
      <c r="G969">
        <v>164</v>
      </c>
      <c r="H969">
        <v>9</v>
      </c>
    </row>
    <row r="970" spans="1:8" x14ac:dyDescent="0.25">
      <c r="A970" t="s">
        <v>1888</v>
      </c>
      <c r="B970">
        <v>148</v>
      </c>
      <c r="C970">
        <v>149</v>
      </c>
      <c r="D970" t="s">
        <v>1889</v>
      </c>
      <c r="E970">
        <v>43.033999999999999</v>
      </c>
      <c r="F970">
        <v>191</v>
      </c>
      <c r="G970">
        <v>164</v>
      </c>
      <c r="H970">
        <v>7</v>
      </c>
    </row>
    <row r="971" spans="1:8" x14ac:dyDescent="0.25">
      <c r="A971" t="s">
        <v>1890</v>
      </c>
      <c r="B971">
        <v>149</v>
      </c>
      <c r="C971">
        <v>150</v>
      </c>
      <c r="D971" t="s">
        <v>1891</v>
      </c>
      <c r="E971">
        <v>44.308999999999997</v>
      </c>
      <c r="F971">
        <v>190</v>
      </c>
      <c r="G971">
        <v>163</v>
      </c>
      <c r="H971">
        <v>9</v>
      </c>
    </row>
    <row r="972" spans="1:8" x14ac:dyDescent="0.25">
      <c r="A972" t="s">
        <v>1892</v>
      </c>
      <c r="B972">
        <v>150</v>
      </c>
      <c r="C972">
        <v>151</v>
      </c>
      <c r="D972" t="s">
        <v>1408</v>
      </c>
      <c r="E972">
        <v>43.96</v>
      </c>
      <c r="F972">
        <v>166</v>
      </c>
      <c r="G972">
        <v>163</v>
      </c>
      <c r="H972">
        <v>10</v>
      </c>
    </row>
    <row r="973" spans="1:8" x14ac:dyDescent="0.25">
      <c r="A973" t="s">
        <v>1893</v>
      </c>
      <c r="B973">
        <v>151</v>
      </c>
      <c r="C973">
        <v>152</v>
      </c>
      <c r="D973" t="s">
        <v>1894</v>
      </c>
      <c r="E973">
        <v>42.63</v>
      </c>
      <c r="F973">
        <v>187</v>
      </c>
      <c r="G973">
        <v>164</v>
      </c>
      <c r="H973">
        <v>8</v>
      </c>
    </row>
    <row r="974" spans="1:8" x14ac:dyDescent="0.25">
      <c r="A974" t="s">
        <v>1895</v>
      </c>
      <c r="B974">
        <v>152</v>
      </c>
      <c r="C974">
        <v>153</v>
      </c>
      <c r="D974" t="s">
        <v>1896</v>
      </c>
      <c r="E974">
        <v>44.116</v>
      </c>
      <c r="F974">
        <v>185</v>
      </c>
      <c r="G974">
        <v>164</v>
      </c>
      <c r="H974">
        <v>9</v>
      </c>
    </row>
    <row r="975" spans="1:8" x14ac:dyDescent="0.25">
      <c r="A975" t="s">
        <v>1897</v>
      </c>
      <c r="B975">
        <v>153</v>
      </c>
      <c r="C975">
        <v>154</v>
      </c>
      <c r="D975" t="s">
        <v>565</v>
      </c>
      <c r="E975">
        <v>43.219000000000001</v>
      </c>
      <c r="F975">
        <v>179</v>
      </c>
      <c r="G975">
        <v>164</v>
      </c>
      <c r="H975">
        <v>11</v>
      </c>
    </row>
    <row r="976" spans="1:8" x14ac:dyDescent="0.25">
      <c r="A976" t="s">
        <v>1898</v>
      </c>
      <c r="B976">
        <v>154</v>
      </c>
      <c r="C976">
        <v>155</v>
      </c>
      <c r="D976" t="s">
        <v>1899</v>
      </c>
      <c r="E976">
        <v>44.088000000000001</v>
      </c>
      <c r="F976">
        <v>190</v>
      </c>
      <c r="G976">
        <v>164</v>
      </c>
      <c r="H976">
        <v>11</v>
      </c>
    </row>
    <row r="977" spans="1:8" x14ac:dyDescent="0.25">
      <c r="A977" t="s">
        <v>1900</v>
      </c>
      <c r="B977">
        <v>155</v>
      </c>
      <c r="C977">
        <v>156</v>
      </c>
      <c r="D977" t="s">
        <v>662</v>
      </c>
      <c r="E977">
        <v>44.164999999999999</v>
      </c>
      <c r="F977">
        <v>159</v>
      </c>
      <c r="G977">
        <v>165</v>
      </c>
      <c r="H977">
        <v>9</v>
      </c>
    </row>
    <row r="978" spans="1:8" x14ac:dyDescent="0.25">
      <c r="A978" t="s">
        <v>1901</v>
      </c>
      <c r="B978">
        <v>156</v>
      </c>
      <c r="C978">
        <v>157</v>
      </c>
      <c r="D978" t="s">
        <v>1902</v>
      </c>
      <c r="E978">
        <v>44.152999999999999</v>
      </c>
      <c r="F978">
        <v>159</v>
      </c>
      <c r="G978">
        <v>164</v>
      </c>
      <c r="H978">
        <v>12</v>
      </c>
    </row>
    <row r="979" spans="1:8" x14ac:dyDescent="0.25">
      <c r="A979" t="s">
        <v>1903</v>
      </c>
      <c r="B979">
        <v>157</v>
      </c>
      <c r="C979">
        <v>158</v>
      </c>
      <c r="D979" t="s">
        <v>1215</v>
      </c>
      <c r="E979">
        <v>43.932000000000002</v>
      </c>
      <c r="F979">
        <v>185</v>
      </c>
      <c r="G979">
        <v>164</v>
      </c>
      <c r="H979">
        <v>10</v>
      </c>
    </row>
    <row r="980" spans="1:8" x14ac:dyDescent="0.25">
      <c r="A980" t="s">
        <v>1904</v>
      </c>
      <c r="B980">
        <v>158</v>
      </c>
      <c r="C980">
        <v>159</v>
      </c>
      <c r="D980" t="s">
        <v>1905</v>
      </c>
      <c r="E980">
        <v>43.377000000000002</v>
      </c>
      <c r="F980">
        <v>150</v>
      </c>
      <c r="G980">
        <v>168</v>
      </c>
      <c r="H980">
        <v>10</v>
      </c>
    </row>
    <row r="981" spans="1:8" x14ac:dyDescent="0.25">
      <c r="A981" t="s">
        <v>1906</v>
      </c>
      <c r="B981">
        <v>159</v>
      </c>
      <c r="C981">
        <v>160</v>
      </c>
      <c r="D981" t="s">
        <v>648</v>
      </c>
      <c r="E981">
        <v>43.805</v>
      </c>
      <c r="F981">
        <v>171</v>
      </c>
      <c r="G981">
        <v>164</v>
      </c>
      <c r="H981">
        <v>12</v>
      </c>
    </row>
    <row r="982" spans="1:8" x14ac:dyDescent="0.25">
      <c r="A982" t="s">
        <v>1907</v>
      </c>
      <c r="B982">
        <v>160</v>
      </c>
      <c r="C982">
        <v>161</v>
      </c>
      <c r="D982" t="s">
        <v>1908</v>
      </c>
      <c r="E982">
        <v>43.942999999999998</v>
      </c>
      <c r="F982">
        <v>176</v>
      </c>
      <c r="G982">
        <v>164</v>
      </c>
      <c r="H982">
        <v>10</v>
      </c>
    </row>
    <row r="983" spans="1:8" x14ac:dyDescent="0.25">
      <c r="A983" t="s">
        <v>1909</v>
      </c>
      <c r="B983">
        <v>161</v>
      </c>
      <c r="C983">
        <v>162</v>
      </c>
      <c r="D983" t="s">
        <v>1910</v>
      </c>
      <c r="E983">
        <v>44.034999999999997</v>
      </c>
      <c r="F983">
        <v>167</v>
      </c>
      <c r="G983">
        <v>165</v>
      </c>
      <c r="H983">
        <v>12</v>
      </c>
    </row>
    <row r="984" spans="1:8" x14ac:dyDescent="0.25">
      <c r="A984" t="s">
        <v>1911</v>
      </c>
      <c r="B984">
        <v>162</v>
      </c>
      <c r="C984">
        <v>163</v>
      </c>
      <c r="D984" t="s">
        <v>253</v>
      </c>
      <c r="E984">
        <v>44.137</v>
      </c>
      <c r="F984">
        <v>118</v>
      </c>
      <c r="G984">
        <v>164</v>
      </c>
      <c r="H984">
        <v>11</v>
      </c>
    </row>
    <row r="985" spans="1:8" x14ac:dyDescent="0.25">
      <c r="A985" t="s">
        <v>1912</v>
      </c>
      <c r="B985">
        <v>163</v>
      </c>
      <c r="C985">
        <v>164</v>
      </c>
      <c r="D985" t="s">
        <v>1122</v>
      </c>
      <c r="E985">
        <v>42.92</v>
      </c>
      <c r="F985">
        <v>156</v>
      </c>
      <c r="G985">
        <v>163</v>
      </c>
      <c r="H985">
        <v>10</v>
      </c>
    </row>
    <row r="986" spans="1:8" x14ac:dyDescent="0.25">
      <c r="A986" t="s">
        <v>1913</v>
      </c>
      <c r="B986">
        <v>164</v>
      </c>
      <c r="C986">
        <v>165</v>
      </c>
      <c r="D986" t="s">
        <v>1914</v>
      </c>
      <c r="E986">
        <v>44.091000000000001</v>
      </c>
      <c r="F986">
        <v>193</v>
      </c>
      <c r="G986">
        <v>163</v>
      </c>
      <c r="H986">
        <v>12</v>
      </c>
    </row>
    <row r="987" spans="1:8" x14ac:dyDescent="0.25">
      <c r="A987" t="s">
        <v>1915</v>
      </c>
      <c r="B987">
        <v>165</v>
      </c>
      <c r="C987">
        <v>166</v>
      </c>
      <c r="D987" t="s">
        <v>1196</v>
      </c>
      <c r="E987">
        <v>44.207999999999998</v>
      </c>
      <c r="F987">
        <v>164</v>
      </c>
      <c r="G987">
        <v>163</v>
      </c>
      <c r="H987">
        <v>14</v>
      </c>
    </row>
    <row r="988" spans="1:8" x14ac:dyDescent="0.25">
      <c r="A988" t="s">
        <v>1916</v>
      </c>
      <c r="B988">
        <v>166</v>
      </c>
      <c r="C988">
        <v>167</v>
      </c>
      <c r="D988" t="s">
        <v>1917</v>
      </c>
      <c r="E988">
        <v>42.908000000000001</v>
      </c>
      <c r="F988">
        <v>183</v>
      </c>
      <c r="G988">
        <v>163</v>
      </c>
      <c r="H988">
        <v>12</v>
      </c>
    </row>
    <row r="989" spans="1:8" x14ac:dyDescent="0.25">
      <c r="A989" t="s">
        <v>1918</v>
      </c>
      <c r="B989">
        <v>167</v>
      </c>
      <c r="C989">
        <v>168</v>
      </c>
      <c r="D989" t="s">
        <v>1919</v>
      </c>
      <c r="E989">
        <v>44.11</v>
      </c>
      <c r="F989">
        <v>178</v>
      </c>
      <c r="G989">
        <v>163</v>
      </c>
      <c r="H989">
        <v>13</v>
      </c>
    </row>
    <row r="990" spans="1:8" x14ac:dyDescent="0.25">
      <c r="A990" t="s">
        <v>1920</v>
      </c>
      <c r="B990">
        <v>168</v>
      </c>
      <c r="C990">
        <v>169</v>
      </c>
      <c r="D990" t="s">
        <v>951</v>
      </c>
      <c r="E990">
        <v>43.276000000000003</v>
      </c>
      <c r="F990">
        <v>189</v>
      </c>
      <c r="G990">
        <v>164</v>
      </c>
      <c r="H990">
        <v>9</v>
      </c>
    </row>
    <row r="991" spans="1:8" x14ac:dyDescent="0.25">
      <c r="A991" t="s">
        <v>1921</v>
      </c>
      <c r="B991">
        <v>169</v>
      </c>
      <c r="C991">
        <v>170</v>
      </c>
      <c r="D991" t="s">
        <v>1379</v>
      </c>
      <c r="E991">
        <v>43.935000000000002</v>
      </c>
      <c r="F991">
        <v>179</v>
      </c>
      <c r="G991">
        <v>163</v>
      </c>
      <c r="H991">
        <v>11</v>
      </c>
    </row>
    <row r="992" spans="1:8" x14ac:dyDescent="0.25">
      <c r="A992" t="s">
        <v>1922</v>
      </c>
      <c r="B992">
        <v>170</v>
      </c>
      <c r="C992">
        <v>171</v>
      </c>
      <c r="D992" t="s">
        <v>1923</v>
      </c>
      <c r="E992">
        <v>44.44</v>
      </c>
      <c r="F992">
        <v>116</v>
      </c>
      <c r="G992">
        <v>163</v>
      </c>
      <c r="H992">
        <v>9</v>
      </c>
    </row>
    <row r="993" spans="1:8" x14ac:dyDescent="0.25">
      <c r="A993" t="s">
        <v>1924</v>
      </c>
      <c r="B993">
        <v>171</v>
      </c>
      <c r="C993">
        <v>172</v>
      </c>
      <c r="D993" t="s">
        <v>1925</v>
      </c>
      <c r="E993">
        <v>43.197000000000003</v>
      </c>
      <c r="F993">
        <v>190</v>
      </c>
      <c r="G993">
        <v>163</v>
      </c>
      <c r="H993">
        <v>10</v>
      </c>
    </row>
    <row r="994" spans="1:8" x14ac:dyDescent="0.25">
      <c r="A994" t="s">
        <v>1926</v>
      </c>
      <c r="B994">
        <v>172</v>
      </c>
      <c r="C994">
        <v>173</v>
      </c>
      <c r="D994" t="s">
        <v>490</v>
      </c>
      <c r="E994">
        <v>43.552999999999997</v>
      </c>
      <c r="F994">
        <v>200</v>
      </c>
      <c r="G994">
        <v>164</v>
      </c>
      <c r="H994">
        <v>9</v>
      </c>
    </row>
    <row r="995" spans="1:8" x14ac:dyDescent="0.25">
      <c r="A995" t="s">
        <v>1927</v>
      </c>
      <c r="B995">
        <v>173</v>
      </c>
      <c r="C995">
        <v>174</v>
      </c>
      <c r="D995" t="s">
        <v>404</v>
      </c>
      <c r="E995">
        <v>43.945</v>
      </c>
      <c r="F995">
        <v>198</v>
      </c>
      <c r="G995">
        <v>163</v>
      </c>
      <c r="H995">
        <v>9</v>
      </c>
    </row>
    <row r="996" spans="1:8" x14ac:dyDescent="0.25">
      <c r="A996" t="s">
        <v>1928</v>
      </c>
      <c r="B996">
        <v>174</v>
      </c>
      <c r="C996">
        <v>176</v>
      </c>
      <c r="D996" t="s">
        <v>1929</v>
      </c>
      <c r="E996">
        <v>11.292</v>
      </c>
      <c r="F996">
        <v>228</v>
      </c>
      <c r="G996">
        <v>177</v>
      </c>
      <c r="H996">
        <v>9</v>
      </c>
    </row>
    <row r="997" spans="1:8" x14ac:dyDescent="0.25">
      <c r="A997" t="s">
        <v>1930</v>
      </c>
      <c r="B997">
        <v>175</v>
      </c>
      <c r="C997">
        <v>176</v>
      </c>
      <c r="D997" t="s">
        <v>1931</v>
      </c>
      <c r="E997">
        <v>42.113</v>
      </c>
      <c r="F997">
        <v>244</v>
      </c>
      <c r="G997">
        <v>177</v>
      </c>
      <c r="H997">
        <v>12</v>
      </c>
    </row>
    <row r="998" spans="1:8" x14ac:dyDescent="0.25">
      <c r="A998" t="s">
        <v>1932</v>
      </c>
      <c r="B998">
        <v>176</v>
      </c>
      <c r="C998">
        <v>177</v>
      </c>
      <c r="D998" t="s">
        <v>1365</v>
      </c>
      <c r="E998">
        <v>43.838000000000001</v>
      </c>
      <c r="F998">
        <v>235</v>
      </c>
      <c r="G998">
        <v>177</v>
      </c>
      <c r="H998">
        <v>12</v>
      </c>
    </row>
    <row r="999" spans="1:8" x14ac:dyDescent="0.25">
      <c r="A999" t="s">
        <v>1933</v>
      </c>
      <c r="B999">
        <v>177</v>
      </c>
      <c r="C999">
        <v>178</v>
      </c>
      <c r="D999" t="s">
        <v>1934</v>
      </c>
      <c r="E999">
        <v>43.588999999999999</v>
      </c>
      <c r="F999">
        <v>205</v>
      </c>
      <c r="G999">
        <v>182</v>
      </c>
      <c r="H999">
        <v>12</v>
      </c>
    </row>
    <row r="1000" spans="1:8" x14ac:dyDescent="0.25">
      <c r="A1000" t="s">
        <v>1935</v>
      </c>
      <c r="B1000">
        <v>178</v>
      </c>
      <c r="C1000">
        <v>179</v>
      </c>
      <c r="D1000" t="s">
        <v>1936</v>
      </c>
      <c r="E1000">
        <v>42.959000000000003</v>
      </c>
      <c r="F1000">
        <v>243</v>
      </c>
      <c r="G1000">
        <v>178</v>
      </c>
      <c r="H1000">
        <v>12</v>
      </c>
    </row>
    <row r="1001" spans="1:8" x14ac:dyDescent="0.25">
      <c r="A1001" t="s">
        <v>1937</v>
      </c>
      <c r="B1001">
        <v>179</v>
      </c>
      <c r="C1001">
        <v>180</v>
      </c>
      <c r="D1001" t="s">
        <v>871</v>
      </c>
      <c r="E1001">
        <v>43.564</v>
      </c>
      <c r="F1001">
        <v>230</v>
      </c>
      <c r="G1001">
        <v>177</v>
      </c>
      <c r="H1001">
        <v>15</v>
      </c>
    </row>
    <row r="1002" spans="1:8" x14ac:dyDescent="0.25">
      <c r="A1002" t="s">
        <v>1938</v>
      </c>
      <c r="B1002">
        <v>180</v>
      </c>
      <c r="C1002">
        <v>181</v>
      </c>
      <c r="D1002" t="s">
        <v>1939</v>
      </c>
      <c r="E1002">
        <v>43.866</v>
      </c>
      <c r="F1002">
        <v>223</v>
      </c>
      <c r="G1002">
        <v>177</v>
      </c>
      <c r="H1002">
        <v>20</v>
      </c>
    </row>
    <row r="1003" spans="1:8" x14ac:dyDescent="0.25">
      <c r="A1003" t="s">
        <v>1940</v>
      </c>
      <c r="B1003">
        <v>181</v>
      </c>
      <c r="C1003">
        <v>182</v>
      </c>
      <c r="D1003" t="s">
        <v>1939</v>
      </c>
      <c r="E1003">
        <v>43.866</v>
      </c>
      <c r="F1003">
        <v>241</v>
      </c>
      <c r="G1003">
        <v>177</v>
      </c>
      <c r="H1003">
        <v>7</v>
      </c>
    </row>
    <row r="1004" spans="1:8" x14ac:dyDescent="0.25">
      <c r="A1004" t="s">
        <v>1941</v>
      </c>
      <c r="B1004">
        <v>182</v>
      </c>
      <c r="C1004">
        <v>183</v>
      </c>
      <c r="D1004" t="s">
        <v>449</v>
      </c>
      <c r="E1004">
        <v>44.057000000000002</v>
      </c>
      <c r="F1004">
        <v>233</v>
      </c>
      <c r="G1004">
        <v>177</v>
      </c>
      <c r="H1004">
        <v>10</v>
      </c>
    </row>
    <row r="1005" spans="1:8" x14ac:dyDescent="0.25">
      <c r="A1005" t="s">
        <v>1942</v>
      </c>
      <c r="B1005">
        <v>183</v>
      </c>
      <c r="C1005">
        <v>184</v>
      </c>
      <c r="D1005" t="s">
        <v>1943</v>
      </c>
      <c r="E1005">
        <v>44.042999999999999</v>
      </c>
      <c r="F1005">
        <v>240</v>
      </c>
      <c r="G1005">
        <v>177</v>
      </c>
      <c r="H1005">
        <v>13</v>
      </c>
    </row>
    <row r="1006" spans="1:8" x14ac:dyDescent="0.25">
      <c r="A1006" t="s">
        <v>1944</v>
      </c>
      <c r="B1006">
        <v>184</v>
      </c>
      <c r="C1006">
        <v>185</v>
      </c>
      <c r="D1006" t="s">
        <v>360</v>
      </c>
      <c r="E1006">
        <v>43.651000000000003</v>
      </c>
      <c r="F1006">
        <v>256</v>
      </c>
      <c r="G1006">
        <v>177</v>
      </c>
      <c r="H1006">
        <v>13</v>
      </c>
    </row>
    <row r="1007" spans="1:8" x14ac:dyDescent="0.25">
      <c r="A1007" t="s">
        <v>1945</v>
      </c>
      <c r="B1007">
        <v>185</v>
      </c>
      <c r="C1007">
        <v>186</v>
      </c>
      <c r="D1007" t="s">
        <v>1946</v>
      </c>
      <c r="E1007">
        <v>42.869</v>
      </c>
      <c r="F1007">
        <v>214</v>
      </c>
      <c r="G1007">
        <v>176</v>
      </c>
      <c r="H1007">
        <v>9</v>
      </c>
    </row>
    <row r="1008" spans="1:8" x14ac:dyDescent="0.25">
      <c r="A1008" t="s">
        <v>1947</v>
      </c>
      <c r="B1008">
        <v>186</v>
      </c>
      <c r="C1008">
        <v>187</v>
      </c>
      <c r="D1008" t="s">
        <v>1948</v>
      </c>
      <c r="E1008">
        <v>43.011000000000003</v>
      </c>
      <c r="F1008">
        <v>208</v>
      </c>
      <c r="G1008">
        <v>178</v>
      </c>
      <c r="H1008">
        <v>10</v>
      </c>
    </row>
    <row r="1009" spans="1:8" x14ac:dyDescent="0.25">
      <c r="A1009" t="s">
        <v>1949</v>
      </c>
      <c r="B1009">
        <v>187</v>
      </c>
      <c r="C1009">
        <v>188</v>
      </c>
      <c r="D1009" t="s">
        <v>1179</v>
      </c>
      <c r="E1009">
        <v>43.89</v>
      </c>
      <c r="F1009">
        <v>243</v>
      </c>
      <c r="G1009">
        <v>178</v>
      </c>
      <c r="H1009">
        <v>9</v>
      </c>
    </row>
    <row r="1010" spans="1:8" x14ac:dyDescent="0.25">
      <c r="A1010" t="s">
        <v>1950</v>
      </c>
      <c r="B1010">
        <v>188</v>
      </c>
      <c r="C1010">
        <v>189</v>
      </c>
      <c r="D1010" t="s">
        <v>547</v>
      </c>
      <c r="E1010">
        <v>43.963000000000001</v>
      </c>
      <c r="F1010">
        <v>237</v>
      </c>
      <c r="G1010">
        <v>176</v>
      </c>
      <c r="H1010">
        <v>12</v>
      </c>
    </row>
    <row r="1011" spans="1:8" x14ac:dyDescent="0.25">
      <c r="A1011" t="s">
        <v>1951</v>
      </c>
      <c r="B1011">
        <v>189</v>
      </c>
      <c r="C1011">
        <v>190</v>
      </c>
      <c r="D1011" t="s">
        <v>685</v>
      </c>
      <c r="E1011">
        <v>43.902000000000001</v>
      </c>
      <c r="F1011">
        <v>249</v>
      </c>
      <c r="G1011">
        <v>178</v>
      </c>
      <c r="H1011">
        <v>10</v>
      </c>
    </row>
    <row r="1012" spans="1:8" x14ac:dyDescent="0.25">
      <c r="A1012" t="s">
        <v>1952</v>
      </c>
      <c r="B1012">
        <v>190</v>
      </c>
      <c r="C1012">
        <v>191</v>
      </c>
      <c r="D1012" t="s">
        <v>1953</v>
      </c>
      <c r="E1012">
        <v>43.914000000000001</v>
      </c>
      <c r="F1012">
        <v>260</v>
      </c>
      <c r="G1012">
        <v>177</v>
      </c>
      <c r="H1012">
        <v>9</v>
      </c>
    </row>
    <row r="1013" spans="1:8" x14ac:dyDescent="0.25">
      <c r="A1013" t="s">
        <v>1954</v>
      </c>
      <c r="B1013">
        <v>191</v>
      </c>
      <c r="C1013">
        <v>192</v>
      </c>
      <c r="D1013" t="s">
        <v>1955</v>
      </c>
      <c r="E1013">
        <v>43.947000000000003</v>
      </c>
      <c r="F1013">
        <v>254</v>
      </c>
      <c r="G1013">
        <v>177</v>
      </c>
      <c r="H1013">
        <v>7</v>
      </c>
    </row>
    <row r="1014" spans="1:8" x14ac:dyDescent="0.25">
      <c r="A1014" t="s">
        <v>1956</v>
      </c>
      <c r="B1014">
        <v>192</v>
      </c>
      <c r="C1014">
        <v>193</v>
      </c>
      <c r="D1014" t="s">
        <v>1939</v>
      </c>
      <c r="E1014">
        <v>43.866</v>
      </c>
      <c r="F1014">
        <v>245</v>
      </c>
      <c r="G1014">
        <v>178</v>
      </c>
      <c r="H1014">
        <v>11</v>
      </c>
    </row>
    <row r="1015" spans="1:8" x14ac:dyDescent="0.25">
      <c r="A1015" t="s">
        <v>1957</v>
      </c>
      <c r="B1015">
        <v>193</v>
      </c>
      <c r="C1015">
        <v>194</v>
      </c>
      <c r="D1015" t="s">
        <v>967</v>
      </c>
      <c r="E1015">
        <v>43.960999999999999</v>
      </c>
      <c r="F1015">
        <v>238</v>
      </c>
      <c r="G1015">
        <v>177</v>
      </c>
      <c r="H1015">
        <v>11</v>
      </c>
    </row>
    <row r="1016" spans="1:8" x14ac:dyDescent="0.25">
      <c r="A1016" t="s">
        <v>1958</v>
      </c>
      <c r="B1016">
        <v>194</v>
      </c>
      <c r="C1016">
        <v>195</v>
      </c>
      <c r="D1016" t="s">
        <v>1184</v>
      </c>
      <c r="E1016">
        <v>44.122999999999998</v>
      </c>
      <c r="F1016">
        <v>244</v>
      </c>
      <c r="G1016">
        <v>177</v>
      </c>
      <c r="H1016">
        <v>11</v>
      </c>
    </row>
    <row r="1017" spans="1:8" x14ac:dyDescent="0.25">
      <c r="A1017" t="s">
        <v>1959</v>
      </c>
      <c r="B1017">
        <v>195</v>
      </c>
      <c r="C1017">
        <v>196</v>
      </c>
      <c r="D1017" t="s">
        <v>421</v>
      </c>
      <c r="E1017">
        <v>43.68</v>
      </c>
      <c r="F1017">
        <v>248</v>
      </c>
      <c r="G1017">
        <v>177</v>
      </c>
      <c r="H1017">
        <v>10</v>
      </c>
    </row>
    <row r="1018" spans="1:8" x14ac:dyDescent="0.25">
      <c r="A1018" t="s">
        <v>1960</v>
      </c>
      <c r="B1018">
        <v>196</v>
      </c>
      <c r="C1018">
        <v>197</v>
      </c>
      <c r="D1018" t="s">
        <v>1961</v>
      </c>
      <c r="E1018">
        <v>44.103000000000002</v>
      </c>
      <c r="F1018">
        <v>244</v>
      </c>
      <c r="G1018">
        <v>178</v>
      </c>
      <c r="H1018">
        <v>9</v>
      </c>
    </row>
    <row r="1019" spans="1:8" x14ac:dyDescent="0.25">
      <c r="A1019" t="s">
        <v>1962</v>
      </c>
      <c r="B1019">
        <v>197</v>
      </c>
      <c r="C1019">
        <v>198</v>
      </c>
      <c r="D1019" t="s">
        <v>1963</v>
      </c>
      <c r="E1019">
        <v>42.372</v>
      </c>
      <c r="F1019">
        <v>201</v>
      </c>
      <c r="G1019">
        <v>177</v>
      </c>
      <c r="H1019">
        <v>13</v>
      </c>
    </row>
    <row r="1020" spans="1:8" x14ac:dyDescent="0.25">
      <c r="A1020" t="s">
        <v>1964</v>
      </c>
      <c r="B1020">
        <v>198</v>
      </c>
      <c r="C1020">
        <v>199</v>
      </c>
      <c r="D1020" t="s">
        <v>599</v>
      </c>
      <c r="E1020">
        <v>43.796999999999997</v>
      </c>
      <c r="F1020">
        <v>209</v>
      </c>
      <c r="G1020">
        <v>178</v>
      </c>
      <c r="H1020">
        <v>10</v>
      </c>
    </row>
    <row r="1021" spans="1:8" x14ac:dyDescent="0.25">
      <c r="A1021" t="s">
        <v>1965</v>
      </c>
      <c r="B1021">
        <v>199</v>
      </c>
      <c r="C1021">
        <v>200</v>
      </c>
      <c r="D1021" t="s">
        <v>1193</v>
      </c>
      <c r="E1021">
        <v>44.27</v>
      </c>
      <c r="F1021">
        <v>246</v>
      </c>
      <c r="G1021">
        <v>182</v>
      </c>
      <c r="H1021">
        <v>11</v>
      </c>
    </row>
    <row r="1022" spans="1:8" x14ac:dyDescent="0.25">
      <c r="A1022" t="s">
        <v>1966</v>
      </c>
      <c r="B1022">
        <v>200</v>
      </c>
      <c r="C1022">
        <v>201</v>
      </c>
      <c r="D1022" t="s">
        <v>965</v>
      </c>
      <c r="E1022">
        <v>43.746000000000002</v>
      </c>
      <c r="F1022">
        <v>217</v>
      </c>
      <c r="G1022">
        <v>177</v>
      </c>
      <c r="H1022">
        <v>11</v>
      </c>
    </row>
    <row r="1023" spans="1:8" x14ac:dyDescent="0.25">
      <c r="A1023" t="s">
        <v>1967</v>
      </c>
      <c r="B1023">
        <v>201</v>
      </c>
      <c r="C1023">
        <v>202</v>
      </c>
      <c r="D1023" t="s">
        <v>1968</v>
      </c>
      <c r="E1023">
        <v>44.338000000000001</v>
      </c>
      <c r="F1023">
        <v>212</v>
      </c>
      <c r="G1023">
        <v>178</v>
      </c>
      <c r="H1023">
        <v>11</v>
      </c>
    </row>
    <row r="1024" spans="1:8" x14ac:dyDescent="0.25">
      <c r="A1024" t="s">
        <v>1969</v>
      </c>
      <c r="B1024">
        <v>202</v>
      </c>
      <c r="C1024">
        <v>203</v>
      </c>
      <c r="D1024" t="s">
        <v>1970</v>
      </c>
      <c r="E1024">
        <v>42.966999999999999</v>
      </c>
      <c r="F1024">
        <v>177</v>
      </c>
      <c r="G1024">
        <v>177</v>
      </c>
      <c r="H1024">
        <v>13</v>
      </c>
    </row>
    <row r="1025" spans="1:8" x14ac:dyDescent="0.25">
      <c r="A1025" t="s">
        <v>1971</v>
      </c>
      <c r="B1025">
        <v>203</v>
      </c>
      <c r="C1025">
        <v>204</v>
      </c>
      <c r="D1025" t="s">
        <v>1972</v>
      </c>
      <c r="E1025">
        <v>43.601999999999997</v>
      </c>
      <c r="F1025">
        <v>205</v>
      </c>
      <c r="G1025">
        <v>178</v>
      </c>
      <c r="H1025">
        <v>13</v>
      </c>
    </row>
    <row r="1026" spans="1:8" x14ac:dyDescent="0.25">
      <c r="A1026" t="s">
        <v>197</v>
      </c>
    </row>
    <row r="1027" spans="1:8" x14ac:dyDescent="0.25">
      <c r="A1027" t="s">
        <v>1973</v>
      </c>
      <c r="B1027">
        <v>1</v>
      </c>
      <c r="C1027">
        <v>1</v>
      </c>
      <c r="D1027" t="s">
        <v>1974</v>
      </c>
      <c r="E1027">
        <v>40.142000000000003</v>
      </c>
      <c r="F1027">
        <v>261</v>
      </c>
      <c r="G1027">
        <v>178</v>
      </c>
      <c r="H1027">
        <v>5</v>
      </c>
    </row>
    <row r="1028" spans="1:8" x14ac:dyDescent="0.25">
      <c r="A1028" t="s">
        <v>1975</v>
      </c>
      <c r="B1028">
        <v>2</v>
      </c>
      <c r="C1028">
        <v>2</v>
      </c>
      <c r="D1028" t="s">
        <v>1976</v>
      </c>
      <c r="E1028">
        <v>41.201000000000001</v>
      </c>
      <c r="F1028">
        <v>237</v>
      </c>
      <c r="G1028">
        <v>179</v>
      </c>
      <c r="H1028">
        <v>5</v>
      </c>
    </row>
    <row r="1029" spans="1:8" x14ac:dyDescent="0.25">
      <c r="A1029" t="s">
        <v>1977</v>
      </c>
      <c r="B1029">
        <v>3</v>
      </c>
      <c r="C1029">
        <v>3</v>
      </c>
      <c r="D1029" t="s">
        <v>1978</v>
      </c>
      <c r="E1029">
        <v>39.758000000000003</v>
      </c>
      <c r="F1029">
        <v>255</v>
      </c>
      <c r="G1029">
        <v>179</v>
      </c>
      <c r="H1029">
        <v>7</v>
      </c>
    </row>
    <row r="1030" spans="1:8" x14ac:dyDescent="0.25">
      <c r="A1030" t="s">
        <v>1979</v>
      </c>
      <c r="B1030">
        <v>4</v>
      </c>
      <c r="C1030">
        <v>4</v>
      </c>
      <c r="D1030" t="s">
        <v>1980</v>
      </c>
      <c r="E1030">
        <v>40.106999999999999</v>
      </c>
      <c r="F1030">
        <v>200</v>
      </c>
      <c r="G1030">
        <v>178</v>
      </c>
      <c r="H1030">
        <v>8</v>
      </c>
    </row>
    <row r="1031" spans="1:8" x14ac:dyDescent="0.25">
      <c r="A1031" t="s">
        <v>1981</v>
      </c>
      <c r="B1031">
        <v>5</v>
      </c>
      <c r="C1031">
        <v>5</v>
      </c>
      <c r="D1031" t="s">
        <v>1982</v>
      </c>
      <c r="E1031">
        <v>41.862000000000002</v>
      </c>
      <c r="F1031">
        <v>289</v>
      </c>
      <c r="G1031">
        <v>179</v>
      </c>
      <c r="H1031">
        <v>3</v>
      </c>
    </row>
    <row r="1032" spans="1:8" x14ac:dyDescent="0.25">
      <c r="A1032" t="s">
        <v>1983</v>
      </c>
      <c r="B1032">
        <v>6</v>
      </c>
      <c r="C1032">
        <v>6</v>
      </c>
      <c r="D1032" t="s">
        <v>1984</v>
      </c>
      <c r="E1032">
        <v>41.773000000000003</v>
      </c>
      <c r="F1032">
        <v>279</v>
      </c>
      <c r="G1032">
        <v>177</v>
      </c>
      <c r="H1032">
        <v>5</v>
      </c>
    </row>
    <row r="1033" spans="1:8" x14ac:dyDescent="0.25">
      <c r="A1033" t="s">
        <v>1985</v>
      </c>
      <c r="B1033">
        <v>7</v>
      </c>
      <c r="C1033">
        <v>7</v>
      </c>
      <c r="D1033" t="s">
        <v>1986</v>
      </c>
      <c r="E1033">
        <v>42.127000000000002</v>
      </c>
      <c r="F1033">
        <v>302</v>
      </c>
      <c r="G1033">
        <v>178</v>
      </c>
      <c r="H1033">
        <v>8</v>
      </c>
    </row>
    <row r="1034" spans="1:8" x14ac:dyDescent="0.25">
      <c r="A1034" t="s">
        <v>1987</v>
      </c>
      <c r="B1034">
        <v>8</v>
      </c>
      <c r="C1034">
        <v>8</v>
      </c>
      <c r="D1034" t="s">
        <v>1988</v>
      </c>
      <c r="E1034">
        <v>42.274999999999999</v>
      </c>
      <c r="F1034">
        <v>295</v>
      </c>
      <c r="G1034">
        <v>178</v>
      </c>
      <c r="H1034">
        <v>9</v>
      </c>
    </row>
    <row r="1035" spans="1:8" x14ac:dyDescent="0.25">
      <c r="A1035" t="s">
        <v>1989</v>
      </c>
      <c r="B1035">
        <v>9</v>
      </c>
      <c r="C1035">
        <v>9</v>
      </c>
      <c r="D1035" t="s">
        <v>1990</v>
      </c>
      <c r="E1035">
        <v>42.545999999999999</v>
      </c>
      <c r="F1035">
        <v>272</v>
      </c>
      <c r="G1035">
        <v>179</v>
      </c>
      <c r="H1035">
        <v>4</v>
      </c>
    </row>
    <row r="1036" spans="1:8" x14ac:dyDescent="0.25">
      <c r="A1036" t="s">
        <v>1991</v>
      </c>
      <c r="B1036">
        <v>10</v>
      </c>
      <c r="C1036">
        <v>10</v>
      </c>
      <c r="D1036" t="s">
        <v>1992</v>
      </c>
      <c r="E1036">
        <v>42.18</v>
      </c>
      <c r="F1036">
        <v>298</v>
      </c>
      <c r="G1036">
        <v>179</v>
      </c>
      <c r="H1036">
        <v>8</v>
      </c>
    </row>
    <row r="1037" spans="1:8" x14ac:dyDescent="0.25">
      <c r="A1037" t="s">
        <v>1993</v>
      </c>
      <c r="B1037">
        <v>11</v>
      </c>
      <c r="C1037">
        <v>11</v>
      </c>
      <c r="D1037" t="s">
        <v>1994</v>
      </c>
      <c r="E1037">
        <v>42.58</v>
      </c>
      <c r="F1037">
        <v>288</v>
      </c>
      <c r="G1037">
        <v>179</v>
      </c>
      <c r="H1037">
        <v>8</v>
      </c>
    </row>
    <row r="1038" spans="1:8" x14ac:dyDescent="0.25">
      <c r="A1038" t="s">
        <v>1995</v>
      </c>
      <c r="B1038">
        <v>12</v>
      </c>
      <c r="C1038">
        <v>12</v>
      </c>
      <c r="D1038" t="s">
        <v>1996</v>
      </c>
      <c r="E1038">
        <v>42.582000000000001</v>
      </c>
      <c r="F1038">
        <v>228</v>
      </c>
      <c r="G1038">
        <v>177</v>
      </c>
      <c r="H1038">
        <v>8</v>
      </c>
    </row>
    <row r="1039" spans="1:8" x14ac:dyDescent="0.25">
      <c r="A1039" t="s">
        <v>1997</v>
      </c>
      <c r="B1039">
        <v>13</v>
      </c>
      <c r="C1039">
        <v>13</v>
      </c>
      <c r="D1039" t="s">
        <v>1998</v>
      </c>
      <c r="E1039">
        <v>42.311</v>
      </c>
      <c r="F1039">
        <v>237</v>
      </c>
      <c r="G1039">
        <v>179</v>
      </c>
      <c r="H1039">
        <v>8</v>
      </c>
    </row>
    <row r="1040" spans="1:8" x14ac:dyDescent="0.25">
      <c r="A1040" t="s">
        <v>1999</v>
      </c>
      <c r="B1040">
        <v>14</v>
      </c>
      <c r="C1040">
        <v>14</v>
      </c>
      <c r="D1040" t="s">
        <v>2000</v>
      </c>
      <c r="E1040">
        <v>41.497</v>
      </c>
      <c r="F1040">
        <v>201</v>
      </c>
      <c r="G1040">
        <v>178</v>
      </c>
      <c r="H1040">
        <v>3</v>
      </c>
    </row>
    <row r="1041" spans="1:8" x14ac:dyDescent="0.25">
      <c r="A1041" t="s">
        <v>2001</v>
      </c>
      <c r="B1041">
        <v>15</v>
      </c>
      <c r="C1041">
        <v>15</v>
      </c>
      <c r="D1041" t="s">
        <v>2002</v>
      </c>
      <c r="E1041">
        <v>40.877000000000002</v>
      </c>
      <c r="F1041">
        <v>215</v>
      </c>
      <c r="G1041">
        <v>179</v>
      </c>
      <c r="H1041">
        <v>3</v>
      </c>
    </row>
    <row r="1042" spans="1:8" x14ac:dyDescent="0.25">
      <c r="A1042" t="s">
        <v>2003</v>
      </c>
      <c r="B1042">
        <v>16</v>
      </c>
      <c r="C1042">
        <v>16</v>
      </c>
      <c r="D1042" t="s">
        <v>2004</v>
      </c>
      <c r="E1042">
        <v>42.856999999999999</v>
      </c>
      <c r="F1042">
        <v>246</v>
      </c>
      <c r="G1042">
        <v>179</v>
      </c>
      <c r="H1042">
        <v>5</v>
      </c>
    </row>
    <row r="1043" spans="1:8" x14ac:dyDescent="0.25">
      <c r="A1043" t="s">
        <v>2005</v>
      </c>
      <c r="B1043">
        <v>17</v>
      </c>
      <c r="C1043">
        <v>17</v>
      </c>
      <c r="D1043" t="s">
        <v>2006</v>
      </c>
      <c r="E1043">
        <v>43.396999999999998</v>
      </c>
      <c r="F1043">
        <v>282</v>
      </c>
      <c r="G1043">
        <v>179</v>
      </c>
      <c r="H1043">
        <v>6</v>
      </c>
    </row>
    <row r="1044" spans="1:8" x14ac:dyDescent="0.25">
      <c r="A1044" t="s">
        <v>2007</v>
      </c>
      <c r="B1044">
        <v>18</v>
      </c>
      <c r="C1044">
        <v>18</v>
      </c>
      <c r="D1044" t="s">
        <v>2008</v>
      </c>
      <c r="E1044">
        <v>42.953000000000003</v>
      </c>
      <c r="F1044">
        <v>253</v>
      </c>
      <c r="G1044">
        <v>178</v>
      </c>
      <c r="H1044">
        <v>5</v>
      </c>
    </row>
    <row r="1045" spans="1:8" x14ac:dyDescent="0.25">
      <c r="A1045" t="s">
        <v>2009</v>
      </c>
      <c r="B1045">
        <v>19</v>
      </c>
      <c r="C1045">
        <v>19</v>
      </c>
      <c r="D1045" t="s">
        <v>731</v>
      </c>
      <c r="E1045">
        <v>43.23</v>
      </c>
      <c r="F1045">
        <v>254</v>
      </c>
      <c r="G1045">
        <v>178</v>
      </c>
      <c r="H1045">
        <v>8</v>
      </c>
    </row>
    <row r="1046" spans="1:8" x14ac:dyDescent="0.25">
      <c r="A1046" t="s">
        <v>2010</v>
      </c>
      <c r="B1046">
        <v>20</v>
      </c>
      <c r="C1046">
        <v>20</v>
      </c>
      <c r="D1046" t="s">
        <v>2011</v>
      </c>
      <c r="E1046">
        <v>43.015999999999998</v>
      </c>
      <c r="F1046">
        <v>238</v>
      </c>
      <c r="G1046">
        <v>179</v>
      </c>
      <c r="H1046">
        <v>5</v>
      </c>
    </row>
    <row r="1047" spans="1:8" x14ac:dyDescent="0.25">
      <c r="A1047" t="s">
        <v>2012</v>
      </c>
      <c r="B1047">
        <v>21</v>
      </c>
      <c r="C1047">
        <v>21</v>
      </c>
      <c r="D1047" t="s">
        <v>2013</v>
      </c>
      <c r="E1047">
        <v>41.890999999999998</v>
      </c>
      <c r="F1047">
        <v>250</v>
      </c>
      <c r="G1047">
        <v>180</v>
      </c>
      <c r="H1047">
        <v>3</v>
      </c>
    </row>
    <row r="1048" spans="1:8" x14ac:dyDescent="0.25">
      <c r="A1048" t="s">
        <v>2014</v>
      </c>
      <c r="B1048">
        <v>22</v>
      </c>
      <c r="C1048">
        <v>22</v>
      </c>
      <c r="D1048" t="s">
        <v>2015</v>
      </c>
      <c r="E1048">
        <v>42.734000000000002</v>
      </c>
      <c r="F1048">
        <v>235</v>
      </c>
      <c r="G1048">
        <v>179</v>
      </c>
      <c r="H1048">
        <v>6</v>
      </c>
    </row>
    <row r="1049" spans="1:8" x14ac:dyDescent="0.25">
      <c r="A1049" t="s">
        <v>2016</v>
      </c>
      <c r="B1049">
        <v>23</v>
      </c>
      <c r="C1049">
        <v>23</v>
      </c>
      <c r="D1049" t="s">
        <v>2017</v>
      </c>
      <c r="E1049">
        <v>41.973999999999997</v>
      </c>
      <c r="F1049">
        <v>251</v>
      </c>
      <c r="G1049">
        <v>179</v>
      </c>
      <c r="H1049">
        <v>8</v>
      </c>
    </row>
    <row r="1050" spans="1:8" x14ac:dyDescent="0.25">
      <c r="A1050" t="s">
        <v>2018</v>
      </c>
      <c r="B1050">
        <v>24</v>
      </c>
      <c r="C1050">
        <v>24</v>
      </c>
      <c r="D1050" t="s">
        <v>2019</v>
      </c>
      <c r="E1050">
        <v>42.887999999999998</v>
      </c>
      <c r="F1050">
        <v>245</v>
      </c>
      <c r="G1050">
        <v>178</v>
      </c>
      <c r="H1050">
        <v>6</v>
      </c>
    </row>
    <row r="1051" spans="1:8" x14ac:dyDescent="0.25">
      <c r="A1051" t="s">
        <v>2020</v>
      </c>
      <c r="B1051">
        <v>25</v>
      </c>
      <c r="C1051">
        <v>25</v>
      </c>
      <c r="D1051" t="s">
        <v>788</v>
      </c>
      <c r="E1051">
        <v>43.216000000000001</v>
      </c>
      <c r="F1051">
        <v>292</v>
      </c>
      <c r="G1051">
        <v>178</v>
      </c>
      <c r="H1051">
        <v>5</v>
      </c>
    </row>
    <row r="1052" spans="1:8" x14ac:dyDescent="0.25">
      <c r="A1052" t="s">
        <v>2021</v>
      </c>
      <c r="B1052">
        <v>26</v>
      </c>
      <c r="C1052">
        <v>26</v>
      </c>
      <c r="D1052" t="s">
        <v>689</v>
      </c>
      <c r="E1052">
        <v>43.488999999999997</v>
      </c>
      <c r="F1052">
        <v>289</v>
      </c>
      <c r="G1052">
        <v>178</v>
      </c>
      <c r="H1052">
        <v>7</v>
      </c>
    </row>
    <row r="1053" spans="1:8" x14ac:dyDescent="0.25">
      <c r="A1053" t="s">
        <v>2022</v>
      </c>
      <c r="B1053">
        <v>27</v>
      </c>
      <c r="C1053">
        <v>27</v>
      </c>
      <c r="D1053" t="s">
        <v>2023</v>
      </c>
      <c r="E1053">
        <v>43.259</v>
      </c>
      <c r="F1053">
        <v>269</v>
      </c>
      <c r="G1053">
        <v>177</v>
      </c>
      <c r="H1053">
        <v>9</v>
      </c>
    </row>
    <row r="1054" spans="1:8" x14ac:dyDescent="0.25">
      <c r="A1054" t="s">
        <v>2024</v>
      </c>
      <c r="B1054">
        <v>28</v>
      </c>
      <c r="C1054">
        <v>28</v>
      </c>
      <c r="D1054" t="s">
        <v>2025</v>
      </c>
      <c r="E1054">
        <v>42.834000000000003</v>
      </c>
      <c r="F1054">
        <v>287</v>
      </c>
      <c r="G1054">
        <v>178</v>
      </c>
      <c r="H1054">
        <v>4</v>
      </c>
    </row>
    <row r="1055" spans="1:8" x14ac:dyDescent="0.25">
      <c r="A1055" t="s">
        <v>2026</v>
      </c>
      <c r="B1055">
        <v>29</v>
      </c>
      <c r="C1055">
        <v>29</v>
      </c>
      <c r="D1055" t="s">
        <v>2027</v>
      </c>
      <c r="E1055">
        <v>43.252000000000002</v>
      </c>
      <c r="F1055">
        <v>281</v>
      </c>
      <c r="G1055">
        <v>178</v>
      </c>
      <c r="H1055">
        <v>6</v>
      </c>
    </row>
    <row r="1056" spans="1:8" x14ac:dyDescent="0.25">
      <c r="A1056" t="s">
        <v>2028</v>
      </c>
      <c r="B1056">
        <v>30</v>
      </c>
      <c r="C1056">
        <v>30</v>
      </c>
      <c r="D1056" t="s">
        <v>2029</v>
      </c>
      <c r="E1056">
        <v>43.265000000000001</v>
      </c>
      <c r="F1056">
        <v>266</v>
      </c>
      <c r="G1056">
        <v>179</v>
      </c>
      <c r="H1056">
        <v>8</v>
      </c>
    </row>
    <row r="1057" spans="1:8" x14ac:dyDescent="0.25">
      <c r="A1057" t="s">
        <v>2030</v>
      </c>
      <c r="B1057">
        <v>31</v>
      </c>
      <c r="C1057">
        <v>31</v>
      </c>
      <c r="D1057" t="s">
        <v>1712</v>
      </c>
      <c r="E1057">
        <v>43.033000000000001</v>
      </c>
      <c r="F1057">
        <v>253</v>
      </c>
      <c r="G1057">
        <v>178</v>
      </c>
      <c r="H1057">
        <v>6</v>
      </c>
    </row>
    <row r="1058" spans="1:8" x14ac:dyDescent="0.25">
      <c r="A1058" t="s">
        <v>2031</v>
      </c>
      <c r="B1058">
        <v>32</v>
      </c>
      <c r="C1058">
        <v>32</v>
      </c>
      <c r="D1058" t="s">
        <v>2032</v>
      </c>
      <c r="E1058">
        <v>43.680999999999997</v>
      </c>
      <c r="F1058">
        <v>265</v>
      </c>
      <c r="G1058">
        <v>178</v>
      </c>
      <c r="H1058">
        <v>6</v>
      </c>
    </row>
    <row r="1059" spans="1:8" x14ac:dyDescent="0.25">
      <c r="A1059" t="s">
        <v>2033</v>
      </c>
      <c r="B1059">
        <v>33</v>
      </c>
      <c r="C1059">
        <v>33</v>
      </c>
      <c r="D1059" t="s">
        <v>2034</v>
      </c>
      <c r="E1059">
        <v>43.505000000000003</v>
      </c>
      <c r="F1059">
        <v>204</v>
      </c>
      <c r="G1059">
        <v>177</v>
      </c>
      <c r="H1059">
        <v>7</v>
      </c>
    </row>
    <row r="1060" spans="1:8" x14ac:dyDescent="0.25">
      <c r="A1060" t="s">
        <v>2035</v>
      </c>
      <c r="B1060">
        <v>34</v>
      </c>
      <c r="C1060">
        <v>34</v>
      </c>
      <c r="D1060" t="s">
        <v>1934</v>
      </c>
      <c r="E1060">
        <v>43.588999999999999</v>
      </c>
      <c r="F1060">
        <v>201</v>
      </c>
      <c r="G1060">
        <v>179</v>
      </c>
      <c r="H1060">
        <v>8</v>
      </c>
    </row>
    <row r="1061" spans="1:8" x14ac:dyDescent="0.25">
      <c r="A1061" t="s">
        <v>2036</v>
      </c>
      <c r="B1061">
        <v>35</v>
      </c>
      <c r="C1061">
        <v>36</v>
      </c>
      <c r="D1061" t="s">
        <v>2037</v>
      </c>
      <c r="E1061">
        <v>40.886000000000003</v>
      </c>
      <c r="F1061">
        <v>261</v>
      </c>
      <c r="G1061">
        <v>180</v>
      </c>
      <c r="H1061">
        <v>5</v>
      </c>
    </row>
    <row r="1062" spans="1:8" x14ac:dyDescent="0.25">
      <c r="A1062" t="s">
        <v>2038</v>
      </c>
      <c r="B1062">
        <v>36</v>
      </c>
      <c r="C1062">
        <v>37</v>
      </c>
      <c r="D1062" t="s">
        <v>2039</v>
      </c>
      <c r="E1062">
        <v>42.779000000000003</v>
      </c>
      <c r="F1062">
        <v>255</v>
      </c>
      <c r="G1062">
        <v>179</v>
      </c>
      <c r="H1062">
        <v>5</v>
      </c>
    </row>
    <row r="1063" spans="1:8" x14ac:dyDescent="0.25">
      <c r="A1063" t="s">
        <v>2040</v>
      </c>
      <c r="B1063">
        <v>37</v>
      </c>
      <c r="C1063">
        <v>38</v>
      </c>
      <c r="D1063" t="s">
        <v>2041</v>
      </c>
      <c r="E1063">
        <v>43.417999999999999</v>
      </c>
      <c r="F1063">
        <v>266</v>
      </c>
      <c r="G1063">
        <v>179</v>
      </c>
      <c r="H1063">
        <v>6</v>
      </c>
    </row>
    <row r="1064" spans="1:8" x14ac:dyDescent="0.25">
      <c r="A1064" t="s">
        <v>2042</v>
      </c>
      <c r="B1064">
        <v>38</v>
      </c>
      <c r="C1064">
        <v>39</v>
      </c>
      <c r="D1064" t="s">
        <v>2043</v>
      </c>
      <c r="E1064">
        <v>43.472000000000001</v>
      </c>
      <c r="F1064">
        <v>288</v>
      </c>
      <c r="G1064">
        <v>179</v>
      </c>
      <c r="H1064">
        <v>9</v>
      </c>
    </row>
    <row r="1065" spans="1:8" x14ac:dyDescent="0.25">
      <c r="A1065" t="s">
        <v>2044</v>
      </c>
      <c r="B1065">
        <v>39</v>
      </c>
      <c r="C1065">
        <v>40</v>
      </c>
      <c r="D1065" t="s">
        <v>2045</v>
      </c>
      <c r="E1065">
        <v>42.988</v>
      </c>
      <c r="F1065">
        <v>289</v>
      </c>
      <c r="G1065">
        <v>178</v>
      </c>
      <c r="H1065">
        <v>5</v>
      </c>
    </row>
    <row r="1066" spans="1:8" x14ac:dyDescent="0.25">
      <c r="A1066" t="s">
        <v>2046</v>
      </c>
      <c r="B1066">
        <v>40</v>
      </c>
      <c r="C1066">
        <v>41</v>
      </c>
      <c r="D1066" t="s">
        <v>2047</v>
      </c>
      <c r="E1066">
        <v>43.527999999999999</v>
      </c>
      <c r="F1066">
        <v>291</v>
      </c>
      <c r="G1066">
        <v>179</v>
      </c>
      <c r="H1066">
        <v>6</v>
      </c>
    </row>
    <row r="1067" spans="1:8" x14ac:dyDescent="0.25">
      <c r="A1067" t="s">
        <v>2048</v>
      </c>
      <c r="B1067">
        <v>41</v>
      </c>
      <c r="C1067">
        <v>42</v>
      </c>
      <c r="D1067" t="s">
        <v>825</v>
      </c>
      <c r="E1067">
        <v>43.295000000000002</v>
      </c>
      <c r="F1067">
        <v>287</v>
      </c>
      <c r="G1067">
        <v>178</v>
      </c>
      <c r="H1067">
        <v>8</v>
      </c>
    </row>
    <row r="1068" spans="1:8" x14ac:dyDescent="0.25">
      <c r="A1068" t="s">
        <v>2049</v>
      </c>
      <c r="B1068">
        <v>42</v>
      </c>
      <c r="C1068">
        <v>43</v>
      </c>
      <c r="D1068" t="s">
        <v>2050</v>
      </c>
      <c r="E1068">
        <v>43.551000000000002</v>
      </c>
      <c r="F1068">
        <v>261</v>
      </c>
      <c r="G1068">
        <v>178</v>
      </c>
      <c r="H1068">
        <v>4</v>
      </c>
    </row>
    <row r="1069" spans="1:8" x14ac:dyDescent="0.25">
      <c r="A1069" t="s">
        <v>2051</v>
      </c>
      <c r="B1069">
        <v>43</v>
      </c>
      <c r="C1069">
        <v>44</v>
      </c>
      <c r="D1069" t="s">
        <v>2052</v>
      </c>
      <c r="E1069">
        <v>11.464</v>
      </c>
      <c r="F1069">
        <v>245</v>
      </c>
      <c r="G1069">
        <v>163</v>
      </c>
      <c r="H1069">
        <v>7</v>
      </c>
    </row>
    <row r="1070" spans="1:8" x14ac:dyDescent="0.25">
      <c r="A1070" t="s">
        <v>2053</v>
      </c>
      <c r="B1070">
        <v>44</v>
      </c>
      <c r="C1070">
        <v>45</v>
      </c>
      <c r="D1070" t="s">
        <v>697</v>
      </c>
      <c r="E1070">
        <v>42.83</v>
      </c>
      <c r="F1070">
        <v>247</v>
      </c>
      <c r="G1070">
        <v>163</v>
      </c>
      <c r="H1070">
        <v>8</v>
      </c>
    </row>
    <row r="1071" spans="1:8" x14ac:dyDescent="0.25">
      <c r="A1071" t="s">
        <v>2054</v>
      </c>
      <c r="B1071">
        <v>45</v>
      </c>
      <c r="C1071">
        <v>46</v>
      </c>
      <c r="D1071" t="s">
        <v>591</v>
      </c>
      <c r="E1071">
        <v>43.384999999999998</v>
      </c>
      <c r="F1071">
        <v>229</v>
      </c>
      <c r="G1071">
        <v>163</v>
      </c>
      <c r="H1071">
        <v>7</v>
      </c>
    </row>
    <row r="1072" spans="1:8" x14ac:dyDescent="0.25">
      <c r="A1072" t="s">
        <v>2055</v>
      </c>
      <c r="B1072">
        <v>46</v>
      </c>
      <c r="C1072">
        <v>47</v>
      </c>
      <c r="D1072" t="s">
        <v>2056</v>
      </c>
      <c r="E1072">
        <v>43.792999999999999</v>
      </c>
      <c r="F1072">
        <v>214</v>
      </c>
      <c r="G1072">
        <v>164</v>
      </c>
      <c r="H1072">
        <v>7</v>
      </c>
    </row>
    <row r="1073" spans="1:8" x14ac:dyDescent="0.25">
      <c r="A1073" t="s">
        <v>2057</v>
      </c>
      <c r="B1073">
        <v>47</v>
      </c>
      <c r="C1073">
        <v>48</v>
      </c>
      <c r="D1073" t="s">
        <v>2058</v>
      </c>
      <c r="E1073">
        <v>43.534999999999997</v>
      </c>
      <c r="F1073">
        <v>234</v>
      </c>
      <c r="G1073">
        <v>163</v>
      </c>
      <c r="H1073">
        <v>6</v>
      </c>
    </row>
    <row r="1074" spans="1:8" x14ac:dyDescent="0.25">
      <c r="A1074" t="s">
        <v>2059</v>
      </c>
      <c r="B1074">
        <v>48</v>
      </c>
      <c r="C1074">
        <v>49</v>
      </c>
      <c r="D1074" t="s">
        <v>2060</v>
      </c>
      <c r="E1074">
        <v>43.241999999999997</v>
      </c>
      <c r="F1074">
        <v>174</v>
      </c>
      <c r="G1074">
        <v>167</v>
      </c>
      <c r="H1074">
        <v>7</v>
      </c>
    </row>
    <row r="1075" spans="1:8" x14ac:dyDescent="0.25">
      <c r="A1075" t="s">
        <v>2061</v>
      </c>
      <c r="B1075">
        <v>49</v>
      </c>
      <c r="C1075">
        <v>50</v>
      </c>
      <c r="D1075" t="s">
        <v>2062</v>
      </c>
      <c r="E1075">
        <v>42.594999999999999</v>
      </c>
      <c r="F1075">
        <v>232</v>
      </c>
      <c r="G1075">
        <v>163</v>
      </c>
      <c r="H1075">
        <v>7</v>
      </c>
    </row>
    <row r="1076" spans="1:8" x14ac:dyDescent="0.25">
      <c r="A1076" t="s">
        <v>2063</v>
      </c>
      <c r="B1076">
        <v>50</v>
      </c>
      <c r="C1076">
        <v>51</v>
      </c>
      <c r="D1076" t="s">
        <v>947</v>
      </c>
      <c r="E1076">
        <v>43.481999999999999</v>
      </c>
      <c r="F1076">
        <v>242</v>
      </c>
      <c r="G1076">
        <v>164</v>
      </c>
      <c r="H1076">
        <v>7</v>
      </c>
    </row>
    <row r="1077" spans="1:8" x14ac:dyDescent="0.25">
      <c r="A1077" t="s">
        <v>2064</v>
      </c>
      <c r="B1077">
        <v>51</v>
      </c>
      <c r="C1077">
        <v>52</v>
      </c>
      <c r="D1077" t="s">
        <v>1045</v>
      </c>
      <c r="E1077">
        <v>43.667999999999999</v>
      </c>
      <c r="F1077">
        <v>224</v>
      </c>
      <c r="G1077">
        <v>163</v>
      </c>
      <c r="H1077">
        <v>6</v>
      </c>
    </row>
    <row r="1078" spans="1:8" x14ac:dyDescent="0.25">
      <c r="A1078" t="s">
        <v>2065</v>
      </c>
      <c r="B1078">
        <v>52</v>
      </c>
      <c r="C1078">
        <v>53</v>
      </c>
      <c r="D1078" t="s">
        <v>2066</v>
      </c>
      <c r="E1078">
        <v>43.112000000000002</v>
      </c>
      <c r="F1078">
        <v>259</v>
      </c>
      <c r="G1078">
        <v>167</v>
      </c>
      <c r="H1078">
        <v>7</v>
      </c>
    </row>
    <row r="1079" spans="1:8" x14ac:dyDescent="0.25">
      <c r="A1079" t="s">
        <v>2067</v>
      </c>
      <c r="B1079">
        <v>53</v>
      </c>
      <c r="C1079">
        <v>54</v>
      </c>
      <c r="D1079" t="s">
        <v>1321</v>
      </c>
      <c r="E1079">
        <v>43.662999999999997</v>
      </c>
      <c r="F1079">
        <v>243</v>
      </c>
      <c r="G1079">
        <v>163</v>
      </c>
      <c r="H1079">
        <v>6</v>
      </c>
    </row>
    <row r="1080" spans="1:8" x14ac:dyDescent="0.25">
      <c r="A1080" t="s">
        <v>2068</v>
      </c>
      <c r="B1080">
        <v>54</v>
      </c>
      <c r="C1080">
        <v>55</v>
      </c>
      <c r="D1080" t="s">
        <v>443</v>
      </c>
      <c r="E1080">
        <v>43.594000000000001</v>
      </c>
      <c r="F1080">
        <v>229</v>
      </c>
      <c r="G1080">
        <v>163</v>
      </c>
      <c r="H1080">
        <v>8</v>
      </c>
    </row>
    <row r="1081" spans="1:8" x14ac:dyDescent="0.25">
      <c r="A1081" t="s">
        <v>2069</v>
      </c>
      <c r="B1081">
        <v>55</v>
      </c>
      <c r="C1081">
        <v>56</v>
      </c>
      <c r="D1081" t="s">
        <v>2070</v>
      </c>
      <c r="E1081">
        <v>43.893999999999998</v>
      </c>
      <c r="F1081">
        <v>223</v>
      </c>
      <c r="G1081">
        <v>164</v>
      </c>
      <c r="H1081">
        <v>7</v>
      </c>
    </row>
    <row r="1082" spans="1:8" x14ac:dyDescent="0.25">
      <c r="A1082" t="s">
        <v>2071</v>
      </c>
      <c r="B1082">
        <v>56</v>
      </c>
      <c r="C1082">
        <v>57</v>
      </c>
      <c r="D1082" t="s">
        <v>2072</v>
      </c>
      <c r="E1082">
        <v>43.848999999999997</v>
      </c>
      <c r="F1082">
        <v>228</v>
      </c>
      <c r="G1082">
        <v>163</v>
      </c>
      <c r="H1082">
        <v>6</v>
      </c>
    </row>
    <row r="1083" spans="1:8" x14ac:dyDescent="0.25">
      <c r="A1083" t="s">
        <v>2073</v>
      </c>
      <c r="B1083">
        <v>57</v>
      </c>
      <c r="C1083">
        <v>58</v>
      </c>
      <c r="D1083" t="s">
        <v>2074</v>
      </c>
      <c r="E1083">
        <v>43.091999999999999</v>
      </c>
      <c r="F1083">
        <v>222</v>
      </c>
      <c r="G1083">
        <v>162</v>
      </c>
      <c r="H1083">
        <v>7</v>
      </c>
    </row>
    <row r="1084" spans="1:8" x14ac:dyDescent="0.25">
      <c r="A1084" t="s">
        <v>2075</v>
      </c>
      <c r="B1084">
        <v>58</v>
      </c>
      <c r="C1084">
        <v>59</v>
      </c>
      <c r="D1084" t="s">
        <v>1810</v>
      </c>
      <c r="E1084">
        <v>43.713000000000001</v>
      </c>
      <c r="F1084">
        <v>219</v>
      </c>
      <c r="G1084">
        <v>162</v>
      </c>
      <c r="H1084">
        <v>7</v>
      </c>
    </row>
    <row r="1085" spans="1:8" x14ac:dyDescent="0.25">
      <c r="A1085" t="s">
        <v>2076</v>
      </c>
      <c r="B1085">
        <v>59</v>
      </c>
      <c r="C1085">
        <v>60</v>
      </c>
      <c r="D1085" t="s">
        <v>2077</v>
      </c>
      <c r="E1085">
        <v>43.936</v>
      </c>
      <c r="F1085">
        <v>160</v>
      </c>
      <c r="G1085">
        <v>163</v>
      </c>
      <c r="H1085">
        <v>7</v>
      </c>
    </row>
    <row r="1086" spans="1:8" x14ac:dyDescent="0.25">
      <c r="A1086" t="s">
        <v>2078</v>
      </c>
      <c r="B1086">
        <v>60</v>
      </c>
      <c r="C1086">
        <v>61</v>
      </c>
      <c r="D1086" t="s">
        <v>751</v>
      </c>
      <c r="E1086">
        <v>43.703000000000003</v>
      </c>
      <c r="F1086">
        <v>202</v>
      </c>
      <c r="G1086">
        <v>164</v>
      </c>
      <c r="H1086">
        <v>7</v>
      </c>
    </row>
    <row r="1087" spans="1:8" x14ac:dyDescent="0.25">
      <c r="A1087" t="s">
        <v>2079</v>
      </c>
      <c r="B1087">
        <v>61</v>
      </c>
      <c r="C1087">
        <v>62</v>
      </c>
      <c r="D1087" t="s">
        <v>1370</v>
      </c>
      <c r="E1087">
        <v>43.930999999999997</v>
      </c>
      <c r="F1087">
        <v>226</v>
      </c>
      <c r="G1087">
        <v>163</v>
      </c>
      <c r="H1087">
        <v>8</v>
      </c>
    </row>
    <row r="1088" spans="1:8" x14ac:dyDescent="0.25">
      <c r="A1088" t="s">
        <v>2080</v>
      </c>
      <c r="B1088">
        <v>62</v>
      </c>
      <c r="C1088">
        <v>63</v>
      </c>
      <c r="D1088" t="s">
        <v>2081</v>
      </c>
      <c r="E1088">
        <v>43.311999999999998</v>
      </c>
      <c r="F1088">
        <v>217</v>
      </c>
      <c r="G1088">
        <v>170</v>
      </c>
      <c r="H1088">
        <v>7</v>
      </c>
    </row>
    <row r="1089" spans="1:8" x14ac:dyDescent="0.25">
      <c r="A1089" t="s">
        <v>2082</v>
      </c>
      <c r="B1089">
        <v>63</v>
      </c>
      <c r="C1089">
        <v>64</v>
      </c>
      <c r="D1089" t="s">
        <v>2083</v>
      </c>
      <c r="E1089">
        <v>43.215000000000003</v>
      </c>
      <c r="F1089">
        <v>231</v>
      </c>
      <c r="G1089">
        <v>162</v>
      </c>
      <c r="H1089">
        <v>5</v>
      </c>
    </row>
    <row r="1090" spans="1:8" x14ac:dyDescent="0.25">
      <c r="A1090" t="s">
        <v>2084</v>
      </c>
      <c r="B1090">
        <v>64</v>
      </c>
      <c r="C1090">
        <v>65</v>
      </c>
      <c r="D1090" t="s">
        <v>2085</v>
      </c>
      <c r="E1090">
        <v>44.048999999999999</v>
      </c>
      <c r="F1090">
        <v>206</v>
      </c>
      <c r="G1090">
        <v>164</v>
      </c>
      <c r="H1090">
        <v>8</v>
      </c>
    </row>
    <row r="1091" spans="1:8" x14ac:dyDescent="0.25">
      <c r="A1091" t="s">
        <v>2086</v>
      </c>
      <c r="B1091">
        <v>65</v>
      </c>
      <c r="C1091">
        <v>66</v>
      </c>
      <c r="D1091" t="s">
        <v>2087</v>
      </c>
      <c r="E1091">
        <v>43.887999999999998</v>
      </c>
      <c r="F1091">
        <v>221</v>
      </c>
      <c r="G1091">
        <v>164</v>
      </c>
      <c r="H1091">
        <v>9</v>
      </c>
    </row>
    <row r="1092" spans="1:8" x14ac:dyDescent="0.25">
      <c r="A1092" t="s">
        <v>2088</v>
      </c>
      <c r="B1092">
        <v>66</v>
      </c>
      <c r="C1092">
        <v>67</v>
      </c>
      <c r="D1092" t="s">
        <v>1902</v>
      </c>
      <c r="E1092">
        <v>44.152999999999999</v>
      </c>
      <c r="F1092">
        <v>236</v>
      </c>
      <c r="G1092">
        <v>164</v>
      </c>
      <c r="H1092">
        <v>8</v>
      </c>
    </row>
    <row r="1093" spans="1:8" x14ac:dyDescent="0.25">
      <c r="A1093" t="s">
        <v>2089</v>
      </c>
      <c r="B1093">
        <v>67</v>
      </c>
      <c r="C1093">
        <v>68</v>
      </c>
      <c r="D1093" t="s">
        <v>325</v>
      </c>
      <c r="E1093">
        <v>44.146000000000001</v>
      </c>
      <c r="F1093">
        <v>234</v>
      </c>
      <c r="G1093">
        <v>162</v>
      </c>
      <c r="H1093">
        <v>7</v>
      </c>
    </row>
    <row r="1094" spans="1:8" x14ac:dyDescent="0.25">
      <c r="A1094" t="s">
        <v>2090</v>
      </c>
      <c r="B1094">
        <v>68</v>
      </c>
      <c r="C1094">
        <v>69</v>
      </c>
      <c r="D1094" t="s">
        <v>2091</v>
      </c>
      <c r="E1094">
        <v>44.292999999999999</v>
      </c>
      <c r="F1094">
        <v>239</v>
      </c>
      <c r="G1094">
        <v>163</v>
      </c>
      <c r="H1094">
        <v>9</v>
      </c>
    </row>
    <row r="1095" spans="1:8" x14ac:dyDescent="0.25">
      <c r="A1095" t="s">
        <v>2092</v>
      </c>
      <c r="B1095">
        <v>69</v>
      </c>
      <c r="C1095">
        <v>70</v>
      </c>
      <c r="D1095" t="s">
        <v>2093</v>
      </c>
      <c r="E1095">
        <v>42.911999999999999</v>
      </c>
      <c r="F1095">
        <v>227</v>
      </c>
      <c r="G1095">
        <v>164</v>
      </c>
      <c r="H1095">
        <v>9</v>
      </c>
    </row>
    <row r="1096" spans="1:8" x14ac:dyDescent="0.25">
      <c r="A1096" t="s">
        <v>2094</v>
      </c>
      <c r="B1096">
        <v>70</v>
      </c>
      <c r="C1096">
        <v>71</v>
      </c>
      <c r="D1096" t="s">
        <v>2095</v>
      </c>
      <c r="E1096">
        <v>44.235999999999997</v>
      </c>
      <c r="F1096">
        <v>243</v>
      </c>
      <c r="G1096">
        <v>164</v>
      </c>
      <c r="H1096">
        <v>7</v>
      </c>
    </row>
    <row r="1097" spans="1:8" x14ac:dyDescent="0.25">
      <c r="A1097" t="s">
        <v>2096</v>
      </c>
      <c r="B1097">
        <v>71</v>
      </c>
      <c r="C1097">
        <v>72</v>
      </c>
      <c r="D1097" t="s">
        <v>2097</v>
      </c>
      <c r="E1097">
        <v>44.072000000000003</v>
      </c>
      <c r="F1097">
        <v>240</v>
      </c>
      <c r="G1097">
        <v>164</v>
      </c>
      <c r="H1097">
        <v>9</v>
      </c>
    </row>
    <row r="1098" spans="1:8" x14ac:dyDescent="0.25">
      <c r="A1098" t="s">
        <v>2098</v>
      </c>
      <c r="B1098">
        <v>72</v>
      </c>
      <c r="C1098">
        <v>73</v>
      </c>
      <c r="D1098" t="s">
        <v>2099</v>
      </c>
      <c r="E1098">
        <v>44.05</v>
      </c>
      <c r="F1098">
        <v>233</v>
      </c>
      <c r="G1098">
        <v>163</v>
      </c>
      <c r="H1098">
        <v>7</v>
      </c>
    </row>
    <row r="1099" spans="1:8" x14ac:dyDescent="0.25">
      <c r="A1099" t="s">
        <v>2100</v>
      </c>
      <c r="B1099">
        <v>73</v>
      </c>
      <c r="C1099">
        <v>74</v>
      </c>
      <c r="D1099" t="s">
        <v>2101</v>
      </c>
      <c r="E1099">
        <v>43.348999999999997</v>
      </c>
      <c r="F1099">
        <v>238</v>
      </c>
      <c r="G1099">
        <v>163</v>
      </c>
      <c r="H1099">
        <v>6</v>
      </c>
    </row>
    <row r="1100" spans="1:8" x14ac:dyDescent="0.25">
      <c r="A1100" t="s">
        <v>2102</v>
      </c>
      <c r="B1100">
        <v>74</v>
      </c>
      <c r="C1100">
        <v>75</v>
      </c>
      <c r="D1100" t="s">
        <v>892</v>
      </c>
      <c r="E1100">
        <v>44.39</v>
      </c>
      <c r="F1100">
        <v>238</v>
      </c>
      <c r="G1100">
        <v>164</v>
      </c>
      <c r="H1100">
        <v>8</v>
      </c>
    </row>
    <row r="1101" spans="1:8" x14ac:dyDescent="0.25">
      <c r="A1101" t="s">
        <v>2103</v>
      </c>
      <c r="B1101">
        <v>75</v>
      </c>
      <c r="C1101">
        <v>75</v>
      </c>
      <c r="D1101" t="s">
        <v>2104</v>
      </c>
      <c r="E1101">
        <v>44.415999999999997</v>
      </c>
      <c r="F1101">
        <v>226</v>
      </c>
      <c r="G1101">
        <v>163</v>
      </c>
      <c r="H1101">
        <v>8</v>
      </c>
    </row>
    <row r="1102" spans="1:8" x14ac:dyDescent="0.25">
      <c r="A1102" t="s">
        <v>2105</v>
      </c>
      <c r="B1102">
        <v>76</v>
      </c>
      <c r="C1102">
        <v>77</v>
      </c>
      <c r="D1102" t="s">
        <v>2106</v>
      </c>
      <c r="E1102">
        <v>11.420999999999999</v>
      </c>
      <c r="F1102">
        <v>301</v>
      </c>
      <c r="G1102">
        <v>178</v>
      </c>
      <c r="H1102">
        <v>8</v>
      </c>
    </row>
    <row r="1103" spans="1:8" x14ac:dyDescent="0.25">
      <c r="A1103" t="s">
        <v>2107</v>
      </c>
      <c r="B1103">
        <v>77</v>
      </c>
      <c r="C1103">
        <v>78</v>
      </c>
      <c r="D1103" t="s">
        <v>2108</v>
      </c>
      <c r="E1103">
        <v>43.006999999999998</v>
      </c>
      <c r="F1103">
        <v>305</v>
      </c>
      <c r="G1103">
        <v>178</v>
      </c>
      <c r="H1103">
        <v>7</v>
      </c>
    </row>
    <row r="1104" spans="1:8" x14ac:dyDescent="0.25">
      <c r="A1104" t="s">
        <v>2109</v>
      </c>
      <c r="B1104">
        <v>78</v>
      </c>
      <c r="C1104">
        <v>79</v>
      </c>
      <c r="D1104" t="s">
        <v>2093</v>
      </c>
      <c r="E1104">
        <v>42.911999999999999</v>
      </c>
      <c r="F1104">
        <v>309</v>
      </c>
      <c r="G1104">
        <v>177</v>
      </c>
      <c r="H1104">
        <v>6</v>
      </c>
    </row>
    <row r="1105" spans="1:8" x14ac:dyDescent="0.25">
      <c r="A1105" t="s">
        <v>2110</v>
      </c>
      <c r="B1105">
        <v>79</v>
      </c>
      <c r="C1105">
        <v>80</v>
      </c>
      <c r="D1105" t="s">
        <v>2111</v>
      </c>
      <c r="E1105">
        <v>43.566000000000003</v>
      </c>
      <c r="F1105">
        <v>310</v>
      </c>
      <c r="G1105">
        <v>177</v>
      </c>
      <c r="H1105">
        <v>7</v>
      </c>
    </row>
    <row r="1106" spans="1:8" x14ac:dyDescent="0.25">
      <c r="A1106" t="s">
        <v>2112</v>
      </c>
      <c r="B1106">
        <v>80</v>
      </c>
      <c r="C1106">
        <v>81</v>
      </c>
      <c r="D1106" t="s">
        <v>1236</v>
      </c>
      <c r="E1106">
        <v>43.225999999999999</v>
      </c>
      <c r="F1106">
        <v>311</v>
      </c>
      <c r="G1106">
        <v>177</v>
      </c>
      <c r="H1106">
        <v>6</v>
      </c>
    </row>
    <row r="1107" spans="1:8" x14ac:dyDescent="0.25">
      <c r="A1107" t="s">
        <v>2113</v>
      </c>
      <c r="B1107">
        <v>81</v>
      </c>
      <c r="C1107">
        <v>82</v>
      </c>
      <c r="D1107" t="s">
        <v>703</v>
      </c>
      <c r="E1107">
        <v>43.439</v>
      </c>
      <c r="F1107">
        <v>322</v>
      </c>
      <c r="G1107">
        <v>178</v>
      </c>
      <c r="H1107">
        <v>7</v>
      </c>
    </row>
    <row r="1108" spans="1:8" x14ac:dyDescent="0.25">
      <c r="A1108" t="s">
        <v>2114</v>
      </c>
      <c r="B1108">
        <v>82</v>
      </c>
      <c r="C1108">
        <v>83</v>
      </c>
      <c r="D1108" t="s">
        <v>1107</v>
      </c>
      <c r="E1108">
        <v>43</v>
      </c>
      <c r="F1108">
        <v>298</v>
      </c>
      <c r="G1108">
        <v>178</v>
      </c>
      <c r="H1108">
        <v>6</v>
      </c>
    </row>
    <row r="1109" spans="1:8" x14ac:dyDescent="0.25">
      <c r="A1109" t="s">
        <v>2115</v>
      </c>
      <c r="B1109">
        <v>83</v>
      </c>
      <c r="C1109">
        <v>84</v>
      </c>
      <c r="D1109" t="s">
        <v>2116</v>
      </c>
      <c r="E1109">
        <v>42.189</v>
      </c>
      <c r="F1109">
        <v>270</v>
      </c>
      <c r="G1109">
        <v>177</v>
      </c>
      <c r="H1109">
        <v>7</v>
      </c>
    </row>
    <row r="1110" spans="1:8" x14ac:dyDescent="0.25">
      <c r="A1110" t="s">
        <v>2117</v>
      </c>
      <c r="B1110">
        <v>84</v>
      </c>
      <c r="C1110">
        <v>85</v>
      </c>
      <c r="D1110" t="s">
        <v>1972</v>
      </c>
      <c r="E1110">
        <v>43.601999999999997</v>
      </c>
      <c r="F1110">
        <v>309</v>
      </c>
      <c r="G1110">
        <v>177</v>
      </c>
      <c r="H1110">
        <v>9</v>
      </c>
    </row>
    <row r="1111" spans="1:8" x14ac:dyDescent="0.25">
      <c r="A1111" t="s">
        <v>2118</v>
      </c>
      <c r="B1111">
        <v>85</v>
      </c>
      <c r="C1111">
        <v>86</v>
      </c>
      <c r="D1111" t="s">
        <v>2119</v>
      </c>
      <c r="E1111">
        <v>43.447000000000003</v>
      </c>
      <c r="F1111">
        <v>318</v>
      </c>
      <c r="G1111">
        <v>177</v>
      </c>
      <c r="H1111">
        <v>6</v>
      </c>
    </row>
    <row r="1112" spans="1:8" x14ac:dyDescent="0.25">
      <c r="A1112" t="s">
        <v>2120</v>
      </c>
      <c r="B1112">
        <v>86</v>
      </c>
      <c r="C1112">
        <v>87</v>
      </c>
      <c r="D1112" t="s">
        <v>2121</v>
      </c>
      <c r="E1112">
        <v>43.508000000000003</v>
      </c>
      <c r="F1112">
        <v>306</v>
      </c>
      <c r="G1112">
        <v>177</v>
      </c>
      <c r="H1112">
        <v>8</v>
      </c>
    </row>
    <row r="1113" spans="1:8" x14ac:dyDescent="0.25">
      <c r="A1113" t="s">
        <v>2122</v>
      </c>
      <c r="B1113">
        <v>87</v>
      </c>
      <c r="C1113">
        <v>88</v>
      </c>
      <c r="D1113" t="s">
        <v>864</v>
      </c>
      <c r="E1113">
        <v>43.884</v>
      </c>
      <c r="F1113">
        <v>276</v>
      </c>
      <c r="G1113">
        <v>179</v>
      </c>
      <c r="H1113">
        <v>5</v>
      </c>
    </row>
    <row r="1114" spans="1:8" x14ac:dyDescent="0.25">
      <c r="A1114" t="s">
        <v>2123</v>
      </c>
      <c r="B1114">
        <v>88</v>
      </c>
      <c r="C1114">
        <v>89</v>
      </c>
      <c r="D1114" t="s">
        <v>934</v>
      </c>
      <c r="E1114">
        <v>42.359000000000002</v>
      </c>
      <c r="F1114">
        <v>243</v>
      </c>
      <c r="G1114">
        <v>177</v>
      </c>
      <c r="H1114">
        <v>11</v>
      </c>
    </row>
    <row r="1115" spans="1:8" x14ac:dyDescent="0.25">
      <c r="A1115" t="s">
        <v>2124</v>
      </c>
      <c r="B1115">
        <v>89</v>
      </c>
      <c r="C1115">
        <v>90</v>
      </c>
      <c r="D1115" t="s">
        <v>2125</v>
      </c>
      <c r="E1115">
        <v>43.805999999999997</v>
      </c>
      <c r="F1115">
        <v>289</v>
      </c>
      <c r="G1115">
        <v>178</v>
      </c>
      <c r="H1115">
        <v>7</v>
      </c>
    </row>
    <row r="1116" spans="1:8" x14ac:dyDescent="0.25">
      <c r="A1116" t="s">
        <v>2126</v>
      </c>
      <c r="B1116">
        <v>90</v>
      </c>
      <c r="C1116">
        <v>91</v>
      </c>
      <c r="D1116" t="s">
        <v>2127</v>
      </c>
      <c r="E1116">
        <v>43.350999999999999</v>
      </c>
      <c r="F1116">
        <v>290</v>
      </c>
      <c r="G1116">
        <v>178</v>
      </c>
      <c r="H1116">
        <v>7</v>
      </c>
    </row>
    <row r="1117" spans="1:8" x14ac:dyDescent="0.25">
      <c r="A1117" t="s">
        <v>2128</v>
      </c>
      <c r="B1117">
        <v>91</v>
      </c>
      <c r="C1117">
        <v>92</v>
      </c>
      <c r="D1117" t="s">
        <v>336</v>
      </c>
      <c r="E1117">
        <v>43.753</v>
      </c>
      <c r="F1117">
        <v>297</v>
      </c>
      <c r="G1117">
        <v>178</v>
      </c>
      <c r="H1117">
        <v>6</v>
      </c>
    </row>
    <row r="1118" spans="1:8" x14ac:dyDescent="0.25">
      <c r="A1118" t="s">
        <v>2129</v>
      </c>
      <c r="B1118">
        <v>92</v>
      </c>
      <c r="C1118">
        <v>93</v>
      </c>
      <c r="D1118" t="s">
        <v>1767</v>
      </c>
      <c r="E1118">
        <v>43.9</v>
      </c>
      <c r="F1118">
        <v>297</v>
      </c>
      <c r="G1118">
        <v>178</v>
      </c>
      <c r="H1118">
        <v>8</v>
      </c>
    </row>
    <row r="1119" spans="1:8" x14ac:dyDescent="0.25">
      <c r="A1119" t="s">
        <v>2130</v>
      </c>
      <c r="B1119">
        <v>93</v>
      </c>
      <c r="C1119">
        <v>94</v>
      </c>
      <c r="D1119" t="s">
        <v>2131</v>
      </c>
      <c r="E1119">
        <v>43.33</v>
      </c>
      <c r="F1119">
        <v>312</v>
      </c>
      <c r="G1119">
        <v>178</v>
      </c>
      <c r="H1119">
        <v>6</v>
      </c>
    </row>
    <row r="1120" spans="1:8" x14ac:dyDescent="0.25">
      <c r="A1120" t="s">
        <v>2132</v>
      </c>
      <c r="B1120">
        <v>94</v>
      </c>
      <c r="C1120">
        <v>95</v>
      </c>
      <c r="D1120" t="s">
        <v>708</v>
      </c>
      <c r="E1120">
        <v>42.387</v>
      </c>
      <c r="F1120">
        <v>268</v>
      </c>
      <c r="G1120">
        <v>181</v>
      </c>
      <c r="H1120">
        <v>8</v>
      </c>
    </row>
    <row r="1121" spans="1:8" x14ac:dyDescent="0.25">
      <c r="A1121" t="s">
        <v>2133</v>
      </c>
      <c r="B1121">
        <v>95</v>
      </c>
      <c r="C1121">
        <v>96</v>
      </c>
      <c r="D1121" t="s">
        <v>1549</v>
      </c>
      <c r="E1121">
        <v>42.689</v>
      </c>
      <c r="F1121">
        <v>268</v>
      </c>
      <c r="G1121">
        <v>178</v>
      </c>
      <c r="H1121">
        <v>9</v>
      </c>
    </row>
    <row r="1122" spans="1:8" x14ac:dyDescent="0.25">
      <c r="A1122" t="s">
        <v>2134</v>
      </c>
      <c r="B1122">
        <v>96</v>
      </c>
      <c r="C1122">
        <v>97</v>
      </c>
      <c r="D1122" t="s">
        <v>2135</v>
      </c>
      <c r="E1122">
        <v>43.65</v>
      </c>
      <c r="F1122">
        <v>293</v>
      </c>
      <c r="G1122">
        <v>178</v>
      </c>
      <c r="H1122">
        <v>8</v>
      </c>
    </row>
    <row r="1123" spans="1:8" x14ac:dyDescent="0.25">
      <c r="A1123" t="s">
        <v>2136</v>
      </c>
      <c r="B1123">
        <v>97</v>
      </c>
      <c r="C1123">
        <v>98</v>
      </c>
      <c r="D1123" t="s">
        <v>2137</v>
      </c>
      <c r="E1123">
        <v>43.552</v>
      </c>
      <c r="F1123">
        <v>272</v>
      </c>
      <c r="G1123">
        <v>179</v>
      </c>
      <c r="H1123">
        <v>7</v>
      </c>
    </row>
    <row r="1124" spans="1:8" x14ac:dyDescent="0.25">
      <c r="A1124" t="s">
        <v>2138</v>
      </c>
      <c r="B1124">
        <v>98</v>
      </c>
      <c r="C1124">
        <v>99</v>
      </c>
      <c r="D1124" t="s">
        <v>461</v>
      </c>
      <c r="E1124">
        <v>43.886000000000003</v>
      </c>
      <c r="F1124">
        <v>307</v>
      </c>
      <c r="G1124">
        <v>178</v>
      </c>
      <c r="H1124">
        <v>7</v>
      </c>
    </row>
    <row r="1125" spans="1:8" x14ac:dyDescent="0.25">
      <c r="A1125" t="s">
        <v>2139</v>
      </c>
      <c r="B1125">
        <v>99</v>
      </c>
      <c r="C1125">
        <v>100</v>
      </c>
      <c r="D1125" t="s">
        <v>1747</v>
      </c>
      <c r="E1125">
        <v>43.268000000000001</v>
      </c>
      <c r="F1125">
        <v>309</v>
      </c>
      <c r="G1125">
        <v>179</v>
      </c>
      <c r="H1125">
        <v>7</v>
      </c>
    </row>
    <row r="1126" spans="1:8" x14ac:dyDescent="0.25">
      <c r="A1126" t="s">
        <v>2140</v>
      </c>
      <c r="B1126">
        <v>100</v>
      </c>
      <c r="C1126">
        <v>101</v>
      </c>
      <c r="D1126" t="s">
        <v>2141</v>
      </c>
      <c r="E1126">
        <v>43.476999999999997</v>
      </c>
      <c r="F1126">
        <v>314</v>
      </c>
      <c r="G1126">
        <v>178</v>
      </c>
      <c r="H1126">
        <v>6</v>
      </c>
    </row>
    <row r="1127" spans="1:8" x14ac:dyDescent="0.25">
      <c r="A1127" t="s">
        <v>2142</v>
      </c>
      <c r="B1127">
        <v>101</v>
      </c>
      <c r="C1127">
        <v>102</v>
      </c>
      <c r="D1127" t="s">
        <v>723</v>
      </c>
      <c r="E1127">
        <v>43.774000000000001</v>
      </c>
      <c r="F1127">
        <v>317</v>
      </c>
      <c r="G1127">
        <v>178</v>
      </c>
      <c r="H1127">
        <v>5</v>
      </c>
    </row>
    <row r="1128" spans="1:8" x14ac:dyDescent="0.25">
      <c r="A1128" t="s">
        <v>2143</v>
      </c>
      <c r="B1128">
        <v>102</v>
      </c>
      <c r="C1128">
        <v>103</v>
      </c>
      <c r="D1128" t="s">
        <v>1733</v>
      </c>
      <c r="E1128">
        <v>43.948999999999998</v>
      </c>
      <c r="F1128">
        <v>304</v>
      </c>
      <c r="G1128">
        <v>177</v>
      </c>
      <c r="H1128">
        <v>7</v>
      </c>
    </row>
    <row r="1129" spans="1:8" x14ac:dyDescent="0.25">
      <c r="A1129" t="s">
        <v>2144</v>
      </c>
      <c r="B1129">
        <v>103</v>
      </c>
      <c r="C1129">
        <v>104</v>
      </c>
      <c r="D1129" t="s">
        <v>2145</v>
      </c>
      <c r="E1129">
        <v>43.917000000000002</v>
      </c>
      <c r="F1129">
        <v>308</v>
      </c>
      <c r="G1129">
        <v>178</v>
      </c>
      <c r="H1129">
        <v>6</v>
      </c>
    </row>
    <row r="1130" spans="1:8" x14ac:dyDescent="0.25">
      <c r="A1130" t="s">
        <v>2146</v>
      </c>
      <c r="B1130">
        <v>104</v>
      </c>
      <c r="C1130">
        <v>105</v>
      </c>
      <c r="D1130" t="s">
        <v>1879</v>
      </c>
      <c r="E1130">
        <v>43.695999999999998</v>
      </c>
      <c r="F1130">
        <v>301</v>
      </c>
      <c r="G1130">
        <v>178</v>
      </c>
      <c r="H1130">
        <v>7</v>
      </c>
    </row>
    <row r="1131" spans="1:8" x14ac:dyDescent="0.25">
      <c r="A1131" t="s">
        <v>2147</v>
      </c>
      <c r="B1131">
        <v>105</v>
      </c>
      <c r="C1131">
        <v>106</v>
      </c>
      <c r="D1131" t="s">
        <v>2148</v>
      </c>
      <c r="E1131">
        <v>44.186999999999998</v>
      </c>
      <c r="F1131">
        <v>286</v>
      </c>
      <c r="G1131">
        <v>178</v>
      </c>
      <c r="H1131">
        <v>8</v>
      </c>
    </row>
    <row r="1132" spans="1:8" x14ac:dyDescent="0.25">
      <c r="A1132" t="s">
        <v>2149</v>
      </c>
      <c r="B1132">
        <v>106</v>
      </c>
      <c r="C1132">
        <v>107</v>
      </c>
      <c r="D1132" t="s">
        <v>408</v>
      </c>
      <c r="E1132">
        <v>43.857999999999997</v>
      </c>
      <c r="F1132">
        <v>282</v>
      </c>
      <c r="G1132">
        <v>178</v>
      </c>
      <c r="H1132">
        <v>6</v>
      </c>
    </row>
    <row r="1133" spans="1:8" x14ac:dyDescent="0.25">
      <c r="A1133" t="s">
        <v>2150</v>
      </c>
      <c r="B1133">
        <v>107</v>
      </c>
      <c r="C1133">
        <v>108</v>
      </c>
      <c r="D1133" t="s">
        <v>289</v>
      </c>
      <c r="E1133">
        <v>44.156999999999996</v>
      </c>
      <c r="F1133">
        <v>285</v>
      </c>
      <c r="G1133">
        <v>178</v>
      </c>
      <c r="H1133">
        <v>7</v>
      </c>
    </row>
    <row r="1134" spans="1:8" x14ac:dyDescent="0.25">
      <c r="A1134" t="s">
        <v>2151</v>
      </c>
      <c r="B1134">
        <v>108</v>
      </c>
      <c r="C1134">
        <v>111</v>
      </c>
      <c r="D1134" t="s">
        <v>179</v>
      </c>
      <c r="E1134">
        <v>11.467000000000001</v>
      </c>
      <c r="F1134">
        <v>265</v>
      </c>
      <c r="G1134">
        <v>180</v>
      </c>
      <c r="H1134">
        <v>11</v>
      </c>
    </row>
    <row r="1135" spans="1:8" x14ac:dyDescent="0.25">
      <c r="A1135" t="s">
        <v>2152</v>
      </c>
      <c r="B1135">
        <v>109</v>
      </c>
      <c r="C1135">
        <v>111</v>
      </c>
      <c r="D1135" t="s">
        <v>2153</v>
      </c>
      <c r="E1135">
        <v>42.619</v>
      </c>
      <c r="F1135">
        <v>236</v>
      </c>
      <c r="G1135">
        <v>180</v>
      </c>
      <c r="H1135">
        <v>9</v>
      </c>
    </row>
    <row r="1136" spans="1:8" x14ac:dyDescent="0.25">
      <c r="A1136" t="s">
        <v>2154</v>
      </c>
      <c r="B1136">
        <v>110</v>
      </c>
      <c r="C1136">
        <v>111</v>
      </c>
      <c r="D1136" t="s">
        <v>1499</v>
      </c>
      <c r="E1136">
        <v>42.997999999999998</v>
      </c>
      <c r="F1136">
        <v>283</v>
      </c>
      <c r="G1136">
        <v>183</v>
      </c>
      <c r="H1136">
        <v>10</v>
      </c>
    </row>
    <row r="1137" spans="1:8" x14ac:dyDescent="0.25">
      <c r="A1137" t="s">
        <v>2155</v>
      </c>
      <c r="B1137">
        <v>111</v>
      </c>
      <c r="C1137">
        <v>112</v>
      </c>
      <c r="D1137" t="s">
        <v>2156</v>
      </c>
      <c r="E1137">
        <v>43.015000000000001</v>
      </c>
      <c r="F1137">
        <v>324</v>
      </c>
      <c r="G1137">
        <v>180</v>
      </c>
      <c r="H1137">
        <v>10</v>
      </c>
    </row>
    <row r="1138" spans="1:8" x14ac:dyDescent="0.25">
      <c r="A1138" t="s">
        <v>2157</v>
      </c>
      <c r="B1138">
        <v>112</v>
      </c>
      <c r="C1138">
        <v>113</v>
      </c>
      <c r="D1138" t="s">
        <v>761</v>
      </c>
      <c r="E1138">
        <v>43.238999999999997</v>
      </c>
      <c r="F1138">
        <v>296</v>
      </c>
      <c r="G1138">
        <v>179</v>
      </c>
      <c r="H1138">
        <v>6</v>
      </c>
    </row>
    <row r="1139" spans="1:8" x14ac:dyDescent="0.25">
      <c r="A1139" t="s">
        <v>2158</v>
      </c>
      <c r="B1139">
        <v>113</v>
      </c>
      <c r="C1139">
        <v>114</v>
      </c>
      <c r="D1139" t="s">
        <v>1127</v>
      </c>
      <c r="E1139">
        <v>43.176000000000002</v>
      </c>
      <c r="F1139">
        <v>287</v>
      </c>
      <c r="G1139">
        <v>180</v>
      </c>
      <c r="H1139">
        <v>9</v>
      </c>
    </row>
    <row r="1140" spans="1:8" x14ac:dyDescent="0.25">
      <c r="A1140" t="s">
        <v>2159</v>
      </c>
      <c r="B1140">
        <v>114</v>
      </c>
      <c r="C1140">
        <v>114</v>
      </c>
      <c r="D1140" t="s">
        <v>1065</v>
      </c>
      <c r="E1140">
        <v>43.253999999999998</v>
      </c>
      <c r="F1140">
        <v>282</v>
      </c>
      <c r="G1140">
        <v>180</v>
      </c>
      <c r="H1140">
        <v>9</v>
      </c>
    </row>
    <row r="1141" spans="1:8" x14ac:dyDescent="0.25">
      <c r="A1141" t="s">
        <v>2160</v>
      </c>
      <c r="B1141">
        <v>115</v>
      </c>
      <c r="C1141">
        <v>115</v>
      </c>
      <c r="D1141" t="s">
        <v>1790</v>
      </c>
      <c r="E1141">
        <v>43.622999999999998</v>
      </c>
      <c r="F1141">
        <v>290</v>
      </c>
      <c r="G1141">
        <v>180</v>
      </c>
      <c r="H1141">
        <v>10</v>
      </c>
    </row>
    <row r="1142" spans="1:8" x14ac:dyDescent="0.25">
      <c r="A1142" t="s">
        <v>2161</v>
      </c>
      <c r="B1142">
        <v>116</v>
      </c>
      <c r="C1142">
        <v>116</v>
      </c>
      <c r="D1142" t="s">
        <v>2162</v>
      </c>
      <c r="E1142">
        <v>43.689</v>
      </c>
      <c r="F1142">
        <v>312</v>
      </c>
      <c r="G1142">
        <v>180</v>
      </c>
      <c r="H1142">
        <v>10</v>
      </c>
    </row>
    <row r="1143" spans="1:8" x14ac:dyDescent="0.25">
      <c r="A1143" t="s">
        <v>2163</v>
      </c>
      <c r="B1143">
        <v>117</v>
      </c>
      <c r="C1143">
        <v>117</v>
      </c>
      <c r="D1143" t="s">
        <v>717</v>
      </c>
      <c r="E1143">
        <v>43.624000000000002</v>
      </c>
      <c r="F1143">
        <v>308</v>
      </c>
      <c r="G1143">
        <v>180</v>
      </c>
      <c r="H1143">
        <v>8</v>
      </c>
    </row>
    <row r="1144" spans="1:8" x14ac:dyDescent="0.25">
      <c r="A1144" t="s">
        <v>2164</v>
      </c>
      <c r="B1144">
        <v>118</v>
      </c>
      <c r="C1144">
        <v>118</v>
      </c>
      <c r="D1144" t="s">
        <v>2165</v>
      </c>
      <c r="E1144">
        <v>43.94</v>
      </c>
      <c r="F1144">
        <v>306</v>
      </c>
      <c r="G1144">
        <v>181</v>
      </c>
      <c r="H1144">
        <v>8</v>
      </c>
    </row>
    <row r="1145" spans="1:8" x14ac:dyDescent="0.25">
      <c r="A1145" t="s">
        <v>2166</v>
      </c>
      <c r="B1145">
        <v>119</v>
      </c>
      <c r="C1145">
        <v>119</v>
      </c>
      <c r="D1145" t="s">
        <v>1110</v>
      </c>
      <c r="E1145">
        <v>43.948</v>
      </c>
      <c r="F1145">
        <v>306</v>
      </c>
      <c r="G1145">
        <v>180</v>
      </c>
      <c r="H1145">
        <v>6</v>
      </c>
    </row>
    <row r="1146" spans="1:8" x14ac:dyDescent="0.25">
      <c r="A1146" t="s">
        <v>2167</v>
      </c>
      <c r="B1146">
        <v>120</v>
      </c>
      <c r="C1146">
        <v>120</v>
      </c>
      <c r="D1146" t="s">
        <v>2168</v>
      </c>
      <c r="E1146">
        <v>43.918999999999997</v>
      </c>
      <c r="F1146">
        <v>314</v>
      </c>
      <c r="G1146">
        <v>180</v>
      </c>
      <c r="H1146">
        <v>9</v>
      </c>
    </row>
    <row r="1147" spans="1:8" x14ac:dyDescent="0.25">
      <c r="A1147" t="s">
        <v>2169</v>
      </c>
      <c r="B1147">
        <v>121</v>
      </c>
      <c r="C1147">
        <v>121</v>
      </c>
      <c r="D1147" t="s">
        <v>632</v>
      </c>
      <c r="E1147">
        <v>43.49</v>
      </c>
      <c r="F1147">
        <v>315</v>
      </c>
      <c r="G1147">
        <v>180</v>
      </c>
      <c r="H1147">
        <v>9</v>
      </c>
    </row>
    <row r="1148" spans="1:8" x14ac:dyDescent="0.25">
      <c r="A1148" t="s">
        <v>2170</v>
      </c>
      <c r="B1148">
        <v>122</v>
      </c>
      <c r="C1148">
        <v>122</v>
      </c>
      <c r="D1148" t="s">
        <v>1839</v>
      </c>
      <c r="E1148">
        <v>43.837000000000003</v>
      </c>
      <c r="F1148">
        <v>307</v>
      </c>
      <c r="G1148">
        <v>180</v>
      </c>
      <c r="H1148">
        <v>7</v>
      </c>
    </row>
    <row r="1149" spans="1:8" x14ac:dyDescent="0.25">
      <c r="A1149" t="s">
        <v>2171</v>
      </c>
      <c r="B1149">
        <v>123</v>
      </c>
      <c r="C1149">
        <v>123</v>
      </c>
      <c r="D1149" t="s">
        <v>2172</v>
      </c>
      <c r="E1149">
        <v>43.817999999999998</v>
      </c>
      <c r="F1149">
        <v>295</v>
      </c>
      <c r="G1149">
        <v>180</v>
      </c>
      <c r="H1149">
        <v>6</v>
      </c>
    </row>
    <row r="1150" spans="1:8" x14ac:dyDescent="0.25">
      <c r="A1150" t="s">
        <v>2173</v>
      </c>
      <c r="B1150">
        <v>124</v>
      </c>
      <c r="C1150">
        <v>124</v>
      </c>
      <c r="D1150" t="s">
        <v>2174</v>
      </c>
      <c r="E1150">
        <v>42.493000000000002</v>
      </c>
      <c r="F1150">
        <v>314</v>
      </c>
      <c r="G1150">
        <v>179</v>
      </c>
      <c r="H1150">
        <v>7</v>
      </c>
    </row>
    <row r="1151" spans="1:8" x14ac:dyDescent="0.25">
      <c r="A1151" t="s">
        <v>2175</v>
      </c>
      <c r="B1151">
        <v>125</v>
      </c>
      <c r="C1151">
        <v>125</v>
      </c>
      <c r="D1151" t="s">
        <v>2176</v>
      </c>
      <c r="E1151">
        <v>43.194000000000003</v>
      </c>
      <c r="F1151">
        <v>303</v>
      </c>
      <c r="G1151">
        <v>180</v>
      </c>
      <c r="H1151">
        <v>7</v>
      </c>
    </row>
    <row r="1152" spans="1:8" x14ac:dyDescent="0.25">
      <c r="A1152" t="s">
        <v>2177</v>
      </c>
      <c r="B1152">
        <v>126</v>
      </c>
      <c r="C1152">
        <v>126</v>
      </c>
      <c r="D1152" t="s">
        <v>2178</v>
      </c>
      <c r="E1152">
        <v>43.996000000000002</v>
      </c>
      <c r="F1152">
        <v>313</v>
      </c>
      <c r="G1152">
        <v>179</v>
      </c>
      <c r="H1152">
        <v>7</v>
      </c>
    </row>
    <row r="1153" spans="1:8" x14ac:dyDescent="0.25">
      <c r="A1153" t="s">
        <v>2179</v>
      </c>
      <c r="B1153">
        <v>127</v>
      </c>
      <c r="C1153">
        <v>127</v>
      </c>
      <c r="D1153" t="s">
        <v>415</v>
      </c>
      <c r="E1153">
        <v>44.067999999999998</v>
      </c>
      <c r="F1153">
        <v>336</v>
      </c>
      <c r="G1153">
        <v>180</v>
      </c>
      <c r="H1153">
        <v>7</v>
      </c>
    </row>
    <row r="1154" spans="1:8" x14ac:dyDescent="0.25">
      <c r="A1154" t="s">
        <v>2180</v>
      </c>
      <c r="B1154">
        <v>128</v>
      </c>
      <c r="C1154">
        <v>128</v>
      </c>
      <c r="D1154" t="s">
        <v>271</v>
      </c>
      <c r="E1154">
        <v>43.777000000000001</v>
      </c>
      <c r="F1154">
        <v>307</v>
      </c>
      <c r="G1154">
        <v>180</v>
      </c>
      <c r="H1154">
        <v>7</v>
      </c>
    </row>
    <row r="1155" spans="1:8" x14ac:dyDescent="0.25">
      <c r="A1155" t="s">
        <v>2181</v>
      </c>
      <c r="B1155">
        <v>129</v>
      </c>
      <c r="C1155">
        <v>132</v>
      </c>
      <c r="D1155" t="s">
        <v>2182</v>
      </c>
      <c r="E1155">
        <v>11.54</v>
      </c>
      <c r="F1155">
        <v>229</v>
      </c>
      <c r="G1155">
        <v>167</v>
      </c>
      <c r="H1155">
        <v>12</v>
      </c>
    </row>
    <row r="1156" spans="1:8" x14ac:dyDescent="0.25">
      <c r="A1156" t="s">
        <v>2183</v>
      </c>
      <c r="B1156">
        <v>130</v>
      </c>
      <c r="C1156">
        <v>133</v>
      </c>
      <c r="D1156" t="s">
        <v>2184</v>
      </c>
      <c r="E1156">
        <v>42.680999999999997</v>
      </c>
      <c r="F1156">
        <v>217</v>
      </c>
      <c r="G1156">
        <v>167</v>
      </c>
      <c r="H1156">
        <v>14</v>
      </c>
    </row>
    <row r="1157" spans="1:8" x14ac:dyDescent="0.25">
      <c r="A1157" t="s">
        <v>2185</v>
      </c>
      <c r="B1157">
        <v>131</v>
      </c>
      <c r="C1157">
        <v>134</v>
      </c>
      <c r="D1157" t="s">
        <v>1302</v>
      </c>
      <c r="E1157">
        <v>43.493000000000002</v>
      </c>
      <c r="F1157">
        <v>217</v>
      </c>
      <c r="G1157">
        <v>168</v>
      </c>
      <c r="H1157">
        <v>7</v>
      </c>
    </row>
    <row r="1158" spans="1:8" x14ac:dyDescent="0.25">
      <c r="A1158" t="s">
        <v>2186</v>
      </c>
      <c r="B1158">
        <v>132</v>
      </c>
      <c r="C1158">
        <v>135</v>
      </c>
      <c r="D1158" t="s">
        <v>2187</v>
      </c>
      <c r="E1158">
        <v>43.136000000000003</v>
      </c>
      <c r="F1158">
        <v>232</v>
      </c>
      <c r="G1158">
        <v>167</v>
      </c>
      <c r="H1158">
        <v>12</v>
      </c>
    </row>
    <row r="1159" spans="1:8" x14ac:dyDescent="0.25">
      <c r="A1159" t="s">
        <v>2188</v>
      </c>
      <c r="B1159">
        <v>133</v>
      </c>
      <c r="C1159">
        <v>136</v>
      </c>
      <c r="D1159" t="s">
        <v>717</v>
      </c>
      <c r="E1159">
        <v>43.624000000000002</v>
      </c>
      <c r="F1159">
        <v>236</v>
      </c>
      <c r="G1159">
        <v>167</v>
      </c>
      <c r="H1159">
        <v>9</v>
      </c>
    </row>
    <row r="1160" spans="1:8" x14ac:dyDescent="0.25">
      <c r="A1160" t="s">
        <v>2189</v>
      </c>
      <c r="B1160">
        <v>134</v>
      </c>
      <c r="C1160">
        <v>137</v>
      </c>
      <c r="D1160" t="s">
        <v>1081</v>
      </c>
      <c r="E1160">
        <v>44.021999999999998</v>
      </c>
      <c r="F1160">
        <v>231</v>
      </c>
      <c r="G1160">
        <v>168</v>
      </c>
      <c r="H1160">
        <v>10</v>
      </c>
    </row>
    <row r="1161" spans="1:8" x14ac:dyDescent="0.25">
      <c r="A1161" t="s">
        <v>2190</v>
      </c>
      <c r="B1161">
        <v>135</v>
      </c>
      <c r="C1161">
        <v>138</v>
      </c>
      <c r="D1161" t="s">
        <v>452</v>
      </c>
      <c r="E1161">
        <v>43.707000000000001</v>
      </c>
      <c r="F1161">
        <v>237</v>
      </c>
      <c r="G1161">
        <v>168</v>
      </c>
      <c r="H1161">
        <v>10</v>
      </c>
    </row>
    <row r="1162" spans="1:8" x14ac:dyDescent="0.25">
      <c r="A1162" t="s">
        <v>2191</v>
      </c>
      <c r="B1162">
        <v>136</v>
      </c>
      <c r="C1162">
        <v>139</v>
      </c>
      <c r="D1162" t="s">
        <v>2192</v>
      </c>
      <c r="E1162">
        <v>43.997999999999998</v>
      </c>
      <c r="F1162">
        <v>230</v>
      </c>
      <c r="G1162">
        <v>168</v>
      </c>
      <c r="H1162">
        <v>13</v>
      </c>
    </row>
    <row r="1163" spans="1:8" x14ac:dyDescent="0.25">
      <c r="A1163" t="s">
        <v>2193</v>
      </c>
      <c r="B1163">
        <v>137</v>
      </c>
      <c r="C1163">
        <v>140</v>
      </c>
      <c r="D1163" t="s">
        <v>1206</v>
      </c>
      <c r="E1163">
        <v>43.56</v>
      </c>
      <c r="F1163">
        <v>229</v>
      </c>
      <c r="G1163">
        <v>167</v>
      </c>
      <c r="H1163">
        <v>11</v>
      </c>
    </row>
    <row r="1164" spans="1:8" x14ac:dyDescent="0.25">
      <c r="A1164" t="s">
        <v>2194</v>
      </c>
      <c r="B1164">
        <v>138</v>
      </c>
      <c r="C1164">
        <v>141</v>
      </c>
      <c r="D1164" t="s">
        <v>1215</v>
      </c>
      <c r="E1164">
        <v>43.932000000000002</v>
      </c>
      <c r="F1164">
        <v>220</v>
      </c>
      <c r="G1164">
        <v>167</v>
      </c>
      <c r="H1164">
        <v>12</v>
      </c>
    </row>
    <row r="1165" spans="1:8" x14ac:dyDescent="0.25">
      <c r="A1165" t="s">
        <v>2195</v>
      </c>
      <c r="B1165">
        <v>139</v>
      </c>
      <c r="C1165">
        <v>142</v>
      </c>
      <c r="D1165" t="s">
        <v>2196</v>
      </c>
      <c r="E1165">
        <v>44.256999999999998</v>
      </c>
      <c r="F1165">
        <v>215</v>
      </c>
      <c r="G1165">
        <v>168</v>
      </c>
      <c r="H1165">
        <v>9</v>
      </c>
    </row>
    <row r="1166" spans="1:8" x14ac:dyDescent="0.25">
      <c r="A1166" t="s">
        <v>2197</v>
      </c>
      <c r="B1166">
        <v>140</v>
      </c>
      <c r="C1166">
        <v>142</v>
      </c>
      <c r="D1166" t="s">
        <v>729</v>
      </c>
      <c r="E1166">
        <v>43.936999999999998</v>
      </c>
      <c r="F1166">
        <v>224</v>
      </c>
      <c r="G1166">
        <v>167</v>
      </c>
      <c r="H1166">
        <v>11</v>
      </c>
    </row>
    <row r="1167" spans="1:8" x14ac:dyDescent="0.25">
      <c r="A1167" t="s">
        <v>2198</v>
      </c>
      <c r="B1167">
        <v>141</v>
      </c>
      <c r="C1167">
        <v>142</v>
      </c>
      <c r="D1167" t="s">
        <v>2199</v>
      </c>
      <c r="E1167">
        <v>44.247999999999998</v>
      </c>
      <c r="F1167">
        <v>228</v>
      </c>
      <c r="G1167">
        <v>168</v>
      </c>
      <c r="H1167">
        <v>13</v>
      </c>
    </row>
    <row r="1168" spans="1:8" x14ac:dyDescent="0.25">
      <c r="A1168" t="s">
        <v>2200</v>
      </c>
      <c r="B1168">
        <v>142</v>
      </c>
      <c r="C1168">
        <v>142</v>
      </c>
      <c r="D1168" t="s">
        <v>1073</v>
      </c>
      <c r="E1168">
        <v>43.808999999999997</v>
      </c>
      <c r="F1168">
        <v>205</v>
      </c>
      <c r="G1168">
        <v>168</v>
      </c>
      <c r="H1168">
        <v>11</v>
      </c>
    </row>
    <row r="1169" spans="1:8" x14ac:dyDescent="0.25">
      <c r="A1169" t="s">
        <v>2201</v>
      </c>
      <c r="B1169">
        <v>143</v>
      </c>
      <c r="C1169">
        <v>143</v>
      </c>
      <c r="D1169" t="s">
        <v>469</v>
      </c>
      <c r="E1169">
        <v>43.768000000000001</v>
      </c>
      <c r="F1169">
        <v>210</v>
      </c>
      <c r="G1169">
        <v>168</v>
      </c>
      <c r="H1169">
        <v>9</v>
      </c>
    </row>
    <row r="1170" spans="1:8" x14ac:dyDescent="0.25">
      <c r="A1170" t="s">
        <v>2202</v>
      </c>
      <c r="B1170">
        <v>144</v>
      </c>
      <c r="C1170">
        <v>144</v>
      </c>
      <c r="D1170" t="s">
        <v>2203</v>
      </c>
      <c r="E1170">
        <v>44.052999999999997</v>
      </c>
      <c r="F1170">
        <v>230</v>
      </c>
      <c r="G1170">
        <v>168</v>
      </c>
      <c r="H1170">
        <v>9</v>
      </c>
    </row>
    <row r="1171" spans="1:8" x14ac:dyDescent="0.25">
      <c r="A1171" t="s">
        <v>2204</v>
      </c>
      <c r="B1171">
        <v>145</v>
      </c>
      <c r="C1171">
        <v>145</v>
      </c>
      <c r="D1171" t="s">
        <v>2205</v>
      </c>
      <c r="E1171">
        <v>44.301000000000002</v>
      </c>
      <c r="F1171">
        <v>233</v>
      </c>
      <c r="G1171">
        <v>168</v>
      </c>
      <c r="H1171">
        <v>8</v>
      </c>
    </row>
    <row r="1172" spans="1:8" x14ac:dyDescent="0.25">
      <c r="A1172" t="s">
        <v>2206</v>
      </c>
      <c r="B1172">
        <v>146</v>
      </c>
      <c r="C1172">
        <v>146</v>
      </c>
      <c r="D1172" t="s">
        <v>2207</v>
      </c>
      <c r="E1172">
        <v>44.387999999999998</v>
      </c>
      <c r="F1172">
        <v>254</v>
      </c>
      <c r="G1172">
        <v>173</v>
      </c>
      <c r="H1172">
        <v>7</v>
      </c>
    </row>
    <row r="1173" spans="1:8" x14ac:dyDescent="0.25">
      <c r="A1173" t="s">
        <v>2208</v>
      </c>
      <c r="B1173">
        <v>147</v>
      </c>
      <c r="C1173">
        <v>147</v>
      </c>
      <c r="D1173" t="s">
        <v>1610</v>
      </c>
      <c r="E1173">
        <v>43.798000000000002</v>
      </c>
      <c r="F1173">
        <v>238</v>
      </c>
      <c r="G1173">
        <v>167</v>
      </c>
      <c r="H1173">
        <v>7</v>
      </c>
    </row>
    <row r="1174" spans="1:8" x14ac:dyDescent="0.25">
      <c r="A1174" t="s">
        <v>2209</v>
      </c>
      <c r="B1174">
        <v>148</v>
      </c>
      <c r="C1174">
        <v>148</v>
      </c>
      <c r="D1174" t="s">
        <v>2210</v>
      </c>
      <c r="E1174">
        <v>44.18</v>
      </c>
      <c r="F1174">
        <v>240</v>
      </c>
      <c r="G1174">
        <v>169</v>
      </c>
      <c r="H1174">
        <v>7</v>
      </c>
    </row>
    <row r="1175" spans="1:8" x14ac:dyDescent="0.25">
      <c r="A1175" t="s">
        <v>2211</v>
      </c>
      <c r="B1175">
        <v>149</v>
      </c>
      <c r="C1175">
        <v>149</v>
      </c>
      <c r="D1175" t="s">
        <v>2212</v>
      </c>
      <c r="E1175">
        <v>44.344999999999999</v>
      </c>
      <c r="F1175">
        <v>240</v>
      </c>
      <c r="G1175">
        <v>168</v>
      </c>
      <c r="H1175">
        <v>7</v>
      </c>
    </row>
    <row r="1176" spans="1:8" x14ac:dyDescent="0.25">
      <c r="A1176" t="s">
        <v>2213</v>
      </c>
      <c r="B1176">
        <v>150</v>
      </c>
      <c r="C1176">
        <v>150</v>
      </c>
      <c r="D1176" t="s">
        <v>2214</v>
      </c>
      <c r="E1176">
        <v>44.284999999999997</v>
      </c>
      <c r="F1176">
        <v>215</v>
      </c>
      <c r="G1176">
        <v>168</v>
      </c>
      <c r="H1176">
        <v>8</v>
      </c>
    </row>
    <row r="1177" spans="1:8" x14ac:dyDescent="0.25">
      <c r="A1177" t="s">
        <v>2215</v>
      </c>
      <c r="B1177">
        <v>151</v>
      </c>
      <c r="C1177">
        <v>151</v>
      </c>
      <c r="D1177" t="s">
        <v>1568</v>
      </c>
      <c r="E1177">
        <v>43.652000000000001</v>
      </c>
      <c r="F1177">
        <v>207</v>
      </c>
      <c r="G1177">
        <v>166</v>
      </c>
      <c r="H1177">
        <v>9</v>
      </c>
    </row>
    <row r="1178" spans="1:8" x14ac:dyDescent="0.25">
      <c r="A1178" t="s">
        <v>2216</v>
      </c>
      <c r="B1178">
        <v>152</v>
      </c>
      <c r="C1178">
        <v>152</v>
      </c>
      <c r="D1178" t="s">
        <v>247</v>
      </c>
      <c r="E1178">
        <v>43.603000000000002</v>
      </c>
      <c r="F1178">
        <v>207</v>
      </c>
      <c r="G1178">
        <v>167</v>
      </c>
      <c r="H1178">
        <v>9</v>
      </c>
    </row>
    <row r="1179" spans="1:8" x14ac:dyDescent="0.25">
      <c r="A1179" t="s">
        <v>2217</v>
      </c>
      <c r="B1179">
        <v>153</v>
      </c>
      <c r="C1179">
        <v>153</v>
      </c>
      <c r="D1179" t="s">
        <v>2218</v>
      </c>
      <c r="E1179">
        <v>43.4</v>
      </c>
      <c r="F1179">
        <v>214</v>
      </c>
      <c r="G1179">
        <v>169</v>
      </c>
      <c r="H1179">
        <v>9</v>
      </c>
    </row>
    <row r="1180" spans="1:8" x14ac:dyDescent="0.25">
      <c r="A1180" t="s">
        <v>2219</v>
      </c>
      <c r="B1180">
        <v>154</v>
      </c>
      <c r="C1180">
        <v>154</v>
      </c>
      <c r="D1180" t="s">
        <v>2220</v>
      </c>
      <c r="E1180">
        <v>43.956000000000003</v>
      </c>
      <c r="F1180">
        <v>205</v>
      </c>
      <c r="G1180">
        <v>168</v>
      </c>
      <c r="H1180">
        <v>8</v>
      </c>
    </row>
    <row r="1181" spans="1:8" x14ac:dyDescent="0.25">
      <c r="A1181" t="s">
        <v>2221</v>
      </c>
      <c r="B1181">
        <v>155</v>
      </c>
      <c r="C1181">
        <v>155</v>
      </c>
      <c r="D1181" t="s">
        <v>2222</v>
      </c>
      <c r="E1181">
        <v>44.076999999999998</v>
      </c>
      <c r="F1181">
        <v>194</v>
      </c>
      <c r="G1181">
        <v>168</v>
      </c>
      <c r="H1181">
        <v>10</v>
      </c>
    </row>
    <row r="1182" spans="1:8" x14ac:dyDescent="0.25">
      <c r="A1182" t="s">
        <v>2223</v>
      </c>
      <c r="B1182">
        <v>156</v>
      </c>
      <c r="C1182">
        <v>156</v>
      </c>
      <c r="D1182" t="s">
        <v>1244</v>
      </c>
      <c r="E1182">
        <v>44.261000000000003</v>
      </c>
      <c r="F1182">
        <v>176</v>
      </c>
      <c r="G1182">
        <v>167</v>
      </c>
      <c r="H1182">
        <v>8</v>
      </c>
    </row>
    <row r="1183" spans="1:8" x14ac:dyDescent="0.25">
      <c r="A1183" t="s">
        <v>2224</v>
      </c>
      <c r="B1183">
        <v>157</v>
      </c>
      <c r="C1183">
        <v>157</v>
      </c>
      <c r="D1183" t="s">
        <v>2225</v>
      </c>
      <c r="E1183">
        <v>43.898000000000003</v>
      </c>
      <c r="F1183">
        <v>230</v>
      </c>
      <c r="G1183">
        <v>168</v>
      </c>
      <c r="H1183">
        <v>8</v>
      </c>
    </row>
    <row r="1184" spans="1:8" x14ac:dyDescent="0.25">
      <c r="A1184" t="s">
        <v>2226</v>
      </c>
      <c r="B1184">
        <v>158</v>
      </c>
      <c r="C1184">
        <v>158</v>
      </c>
      <c r="D1184" t="s">
        <v>603</v>
      </c>
      <c r="E1184">
        <v>44.039000000000001</v>
      </c>
      <c r="F1184">
        <v>198</v>
      </c>
      <c r="G1184">
        <v>167</v>
      </c>
      <c r="H1184">
        <v>9</v>
      </c>
    </row>
    <row r="1185" spans="1:8" x14ac:dyDescent="0.25">
      <c r="A1185" t="s">
        <v>2227</v>
      </c>
      <c r="B1185">
        <v>159</v>
      </c>
      <c r="C1185">
        <v>159</v>
      </c>
      <c r="D1185" t="s">
        <v>504</v>
      </c>
      <c r="E1185">
        <v>44.125999999999998</v>
      </c>
      <c r="F1185">
        <v>208</v>
      </c>
      <c r="G1185">
        <v>167</v>
      </c>
      <c r="H1185">
        <v>15</v>
      </c>
    </row>
    <row r="1186" spans="1:8" x14ac:dyDescent="0.25">
      <c r="A1186" t="s">
        <v>2228</v>
      </c>
      <c r="B1186">
        <v>160</v>
      </c>
      <c r="C1186">
        <v>160</v>
      </c>
      <c r="D1186" t="s">
        <v>2229</v>
      </c>
      <c r="E1186">
        <v>43.813000000000002</v>
      </c>
      <c r="F1186">
        <v>195</v>
      </c>
      <c r="G1186">
        <v>168</v>
      </c>
      <c r="H1186">
        <v>10</v>
      </c>
    </row>
    <row r="1187" spans="1:8" x14ac:dyDescent="0.25">
      <c r="A1187" t="s">
        <v>2230</v>
      </c>
      <c r="B1187">
        <v>161</v>
      </c>
      <c r="C1187">
        <v>161</v>
      </c>
      <c r="D1187" t="s">
        <v>2231</v>
      </c>
      <c r="E1187">
        <v>44.040999999999997</v>
      </c>
      <c r="F1187">
        <v>210</v>
      </c>
      <c r="G1187">
        <v>168</v>
      </c>
      <c r="H1187">
        <v>12</v>
      </c>
    </row>
    <row r="1188" spans="1:8" x14ac:dyDescent="0.25">
      <c r="A1188" t="s">
        <v>2232</v>
      </c>
      <c r="B1188">
        <v>162</v>
      </c>
      <c r="C1188">
        <v>162</v>
      </c>
      <c r="D1188" t="s">
        <v>2233</v>
      </c>
      <c r="E1188">
        <v>44.308</v>
      </c>
      <c r="F1188">
        <v>212</v>
      </c>
      <c r="G1188">
        <v>168</v>
      </c>
      <c r="H1188">
        <v>13</v>
      </c>
    </row>
    <row r="1189" spans="1:8" x14ac:dyDescent="0.25">
      <c r="A1189" t="s">
        <v>2234</v>
      </c>
      <c r="B1189">
        <v>163</v>
      </c>
      <c r="C1189">
        <v>163</v>
      </c>
      <c r="D1189" t="s">
        <v>398</v>
      </c>
      <c r="E1189">
        <v>44</v>
      </c>
      <c r="F1189">
        <v>219</v>
      </c>
      <c r="G1189">
        <v>169</v>
      </c>
      <c r="H1189">
        <v>8</v>
      </c>
    </row>
    <row r="1190" spans="1:8" x14ac:dyDescent="0.25">
      <c r="A1190" t="s">
        <v>2235</v>
      </c>
      <c r="B1190">
        <v>164</v>
      </c>
      <c r="C1190">
        <v>164</v>
      </c>
      <c r="D1190" t="s">
        <v>2236</v>
      </c>
      <c r="E1190">
        <v>44.097000000000001</v>
      </c>
      <c r="F1190">
        <v>191</v>
      </c>
      <c r="G1190">
        <v>168</v>
      </c>
      <c r="H1190">
        <v>12</v>
      </c>
    </row>
    <row r="1191" spans="1:8" x14ac:dyDescent="0.25">
      <c r="A1191" t="s">
        <v>2237</v>
      </c>
      <c r="B1191">
        <v>165</v>
      </c>
      <c r="C1191">
        <v>165</v>
      </c>
      <c r="D1191" t="s">
        <v>2238</v>
      </c>
      <c r="E1191">
        <v>42.082000000000001</v>
      </c>
      <c r="F1191">
        <v>194</v>
      </c>
      <c r="G1191">
        <v>168</v>
      </c>
      <c r="H1191">
        <v>9</v>
      </c>
    </row>
    <row r="1192" spans="1:8" x14ac:dyDescent="0.25">
      <c r="A1192" t="s">
        <v>2239</v>
      </c>
      <c r="B1192">
        <v>166</v>
      </c>
      <c r="C1192">
        <v>166</v>
      </c>
      <c r="D1192" t="s">
        <v>406</v>
      </c>
      <c r="E1192">
        <v>43.780999999999999</v>
      </c>
      <c r="F1192">
        <v>194</v>
      </c>
      <c r="G1192">
        <v>168</v>
      </c>
      <c r="H1192">
        <v>11</v>
      </c>
    </row>
    <row r="1193" spans="1:8" x14ac:dyDescent="0.25">
      <c r="A1193" t="s">
        <v>2240</v>
      </c>
      <c r="B1193">
        <v>167</v>
      </c>
      <c r="C1193">
        <v>167</v>
      </c>
      <c r="D1193" t="s">
        <v>307</v>
      </c>
      <c r="E1193">
        <v>43.691000000000003</v>
      </c>
      <c r="F1193">
        <v>215</v>
      </c>
      <c r="G1193">
        <v>169</v>
      </c>
      <c r="H1193">
        <v>14</v>
      </c>
    </row>
    <row r="1194" spans="1:8" x14ac:dyDescent="0.25">
      <c r="A1194" t="s">
        <v>2241</v>
      </c>
      <c r="B1194">
        <v>168</v>
      </c>
      <c r="C1194">
        <v>168</v>
      </c>
      <c r="D1194" t="s">
        <v>2242</v>
      </c>
      <c r="E1194">
        <v>43.889000000000003</v>
      </c>
      <c r="F1194">
        <v>200</v>
      </c>
      <c r="G1194">
        <v>167</v>
      </c>
      <c r="H1194">
        <v>16</v>
      </c>
    </row>
    <row r="1195" spans="1:8" x14ac:dyDescent="0.25">
      <c r="A1195" t="s">
        <v>2243</v>
      </c>
      <c r="B1195">
        <v>169</v>
      </c>
      <c r="C1195">
        <v>169</v>
      </c>
      <c r="D1195" t="s">
        <v>1193</v>
      </c>
      <c r="E1195">
        <v>44.27</v>
      </c>
      <c r="F1195">
        <v>203</v>
      </c>
      <c r="G1195">
        <v>168</v>
      </c>
      <c r="H1195">
        <v>17</v>
      </c>
    </row>
    <row r="1196" spans="1:8" x14ac:dyDescent="0.25">
      <c r="A1196" t="s">
        <v>2244</v>
      </c>
      <c r="B1196">
        <v>170</v>
      </c>
      <c r="C1196">
        <v>170</v>
      </c>
      <c r="D1196" t="s">
        <v>2245</v>
      </c>
      <c r="E1196">
        <v>43.901000000000003</v>
      </c>
      <c r="F1196">
        <v>207</v>
      </c>
      <c r="G1196">
        <v>167</v>
      </c>
      <c r="H1196">
        <v>13</v>
      </c>
    </row>
    <row r="1197" spans="1:8" x14ac:dyDescent="0.25">
      <c r="A1197" t="s">
        <v>2246</v>
      </c>
      <c r="B1197">
        <v>171</v>
      </c>
      <c r="C1197">
        <v>171</v>
      </c>
      <c r="D1197" t="s">
        <v>1167</v>
      </c>
      <c r="E1197">
        <v>43.393999999999998</v>
      </c>
      <c r="F1197">
        <v>185</v>
      </c>
      <c r="G1197">
        <v>167</v>
      </c>
      <c r="H1197">
        <v>10</v>
      </c>
    </row>
    <row r="1198" spans="1:8" x14ac:dyDescent="0.25">
      <c r="A1198" t="s">
        <v>2247</v>
      </c>
      <c r="B1198">
        <v>172</v>
      </c>
      <c r="C1198">
        <v>172</v>
      </c>
      <c r="D1198" t="s">
        <v>1970</v>
      </c>
      <c r="E1198">
        <v>42.966999999999999</v>
      </c>
      <c r="F1198">
        <v>220</v>
      </c>
      <c r="G1198">
        <v>168</v>
      </c>
      <c r="H1198">
        <v>9</v>
      </c>
    </row>
    <row r="1199" spans="1:8" x14ac:dyDescent="0.25">
      <c r="A1199" t="s">
        <v>2248</v>
      </c>
      <c r="B1199">
        <v>173</v>
      </c>
      <c r="C1199">
        <v>173</v>
      </c>
      <c r="D1199" t="s">
        <v>433</v>
      </c>
      <c r="E1199">
        <v>43.298000000000002</v>
      </c>
      <c r="F1199">
        <v>221</v>
      </c>
      <c r="G1199">
        <v>169</v>
      </c>
      <c r="H1199">
        <v>12</v>
      </c>
    </row>
    <row r="1200" spans="1:8" x14ac:dyDescent="0.25">
      <c r="A1200" t="s">
        <v>2249</v>
      </c>
      <c r="B1200">
        <v>174</v>
      </c>
      <c r="C1200">
        <v>174</v>
      </c>
      <c r="D1200" t="s">
        <v>603</v>
      </c>
      <c r="E1200">
        <v>44.039000000000001</v>
      </c>
      <c r="F1200">
        <v>216</v>
      </c>
      <c r="G1200">
        <v>167</v>
      </c>
      <c r="H1200">
        <v>9</v>
      </c>
    </row>
    <row r="1201" spans="1:8" x14ac:dyDescent="0.25">
      <c r="A1201" t="s">
        <v>2250</v>
      </c>
      <c r="B1201">
        <v>175</v>
      </c>
      <c r="C1201">
        <v>176</v>
      </c>
      <c r="D1201" t="s">
        <v>2251</v>
      </c>
      <c r="E1201">
        <v>9.4979999999999993</v>
      </c>
      <c r="F1201">
        <v>271</v>
      </c>
      <c r="G1201">
        <v>179</v>
      </c>
      <c r="H1201">
        <v>9</v>
      </c>
    </row>
    <row r="1202" spans="1:8" x14ac:dyDescent="0.25">
      <c r="A1202" t="s">
        <v>2252</v>
      </c>
      <c r="B1202">
        <v>176</v>
      </c>
      <c r="C1202">
        <v>177</v>
      </c>
      <c r="D1202" t="s">
        <v>443</v>
      </c>
      <c r="E1202">
        <v>43.594000000000001</v>
      </c>
      <c r="F1202">
        <v>283</v>
      </c>
      <c r="G1202">
        <v>179</v>
      </c>
      <c r="H1202">
        <v>8</v>
      </c>
    </row>
    <row r="1203" spans="1:8" x14ac:dyDescent="0.25">
      <c r="A1203" t="s">
        <v>2253</v>
      </c>
      <c r="B1203">
        <v>177</v>
      </c>
      <c r="C1203">
        <v>178</v>
      </c>
      <c r="D1203" t="s">
        <v>2254</v>
      </c>
      <c r="E1203">
        <v>43.655000000000001</v>
      </c>
      <c r="F1203">
        <v>281</v>
      </c>
      <c r="G1203">
        <v>179</v>
      </c>
      <c r="H1203">
        <v>15</v>
      </c>
    </row>
    <row r="1204" spans="1:8" x14ac:dyDescent="0.25">
      <c r="A1204" t="s">
        <v>2255</v>
      </c>
      <c r="B1204">
        <v>178</v>
      </c>
      <c r="C1204">
        <v>179</v>
      </c>
      <c r="D1204" t="s">
        <v>2256</v>
      </c>
      <c r="E1204">
        <v>43.735999999999997</v>
      </c>
      <c r="F1204">
        <v>297</v>
      </c>
      <c r="G1204">
        <v>179</v>
      </c>
      <c r="H1204">
        <v>13</v>
      </c>
    </row>
    <row r="1205" spans="1:8" x14ac:dyDescent="0.25">
      <c r="A1205" t="s">
        <v>2257</v>
      </c>
      <c r="B1205">
        <v>179</v>
      </c>
      <c r="C1205">
        <v>180</v>
      </c>
      <c r="D1205" t="s">
        <v>2258</v>
      </c>
      <c r="E1205">
        <v>43.573999999999998</v>
      </c>
      <c r="F1205">
        <v>291</v>
      </c>
      <c r="G1205">
        <v>179</v>
      </c>
      <c r="H1205">
        <v>9</v>
      </c>
    </row>
    <row r="1206" spans="1:8" x14ac:dyDescent="0.25">
      <c r="A1206" t="s">
        <v>2259</v>
      </c>
      <c r="B1206">
        <v>180</v>
      </c>
      <c r="C1206">
        <v>181</v>
      </c>
      <c r="D1206" t="s">
        <v>265</v>
      </c>
      <c r="E1206">
        <v>43.627000000000002</v>
      </c>
      <c r="F1206">
        <v>291</v>
      </c>
      <c r="G1206">
        <v>178</v>
      </c>
      <c r="H1206">
        <v>20</v>
      </c>
    </row>
    <row r="1207" spans="1:8" x14ac:dyDescent="0.25">
      <c r="A1207" t="s">
        <v>2260</v>
      </c>
      <c r="B1207">
        <v>181</v>
      </c>
      <c r="C1207">
        <v>182</v>
      </c>
      <c r="D1207" t="s">
        <v>2261</v>
      </c>
      <c r="E1207">
        <v>43.113999999999997</v>
      </c>
      <c r="F1207">
        <v>292</v>
      </c>
      <c r="G1207">
        <v>179</v>
      </c>
      <c r="H1207">
        <v>9</v>
      </c>
    </row>
    <row r="1208" spans="1:8" x14ac:dyDescent="0.25">
      <c r="A1208" t="s">
        <v>2262</v>
      </c>
      <c r="B1208">
        <v>182</v>
      </c>
      <c r="C1208">
        <v>183</v>
      </c>
      <c r="D1208" t="s">
        <v>2263</v>
      </c>
      <c r="E1208">
        <v>43.256</v>
      </c>
      <c r="F1208">
        <v>332</v>
      </c>
      <c r="G1208">
        <v>182</v>
      </c>
      <c r="H1208">
        <v>11</v>
      </c>
    </row>
    <row r="1209" spans="1:8" x14ac:dyDescent="0.25">
      <c r="A1209" t="s">
        <v>2264</v>
      </c>
      <c r="B1209">
        <v>183</v>
      </c>
      <c r="C1209">
        <v>184</v>
      </c>
      <c r="D1209" t="s">
        <v>275</v>
      </c>
      <c r="E1209">
        <v>43.929000000000002</v>
      </c>
      <c r="F1209">
        <v>280</v>
      </c>
      <c r="G1209">
        <v>178</v>
      </c>
      <c r="H1209">
        <v>13</v>
      </c>
    </row>
    <row r="1210" spans="1:8" x14ac:dyDescent="0.25">
      <c r="A1210" t="s">
        <v>2265</v>
      </c>
      <c r="B1210">
        <v>184</v>
      </c>
      <c r="C1210">
        <v>185</v>
      </c>
      <c r="D1210" t="s">
        <v>866</v>
      </c>
      <c r="E1210">
        <v>43.933</v>
      </c>
      <c r="F1210">
        <v>305</v>
      </c>
      <c r="G1210">
        <v>179</v>
      </c>
      <c r="H1210">
        <v>12</v>
      </c>
    </row>
    <row r="1211" spans="1:8" x14ac:dyDescent="0.25">
      <c r="A1211" t="s">
        <v>2266</v>
      </c>
      <c r="B1211">
        <v>185</v>
      </c>
      <c r="C1211">
        <v>186</v>
      </c>
      <c r="D1211" t="s">
        <v>2267</v>
      </c>
      <c r="E1211">
        <v>43.545000000000002</v>
      </c>
      <c r="F1211">
        <v>294</v>
      </c>
      <c r="G1211">
        <v>178</v>
      </c>
      <c r="H1211">
        <v>11</v>
      </c>
    </row>
    <row r="1212" spans="1:8" x14ac:dyDescent="0.25">
      <c r="A1212" t="s">
        <v>2268</v>
      </c>
      <c r="B1212">
        <v>186</v>
      </c>
      <c r="C1212">
        <v>187</v>
      </c>
      <c r="D1212" t="s">
        <v>2269</v>
      </c>
      <c r="E1212">
        <v>43.8</v>
      </c>
      <c r="F1212">
        <v>275</v>
      </c>
      <c r="G1212">
        <v>178</v>
      </c>
      <c r="H1212">
        <v>14</v>
      </c>
    </row>
    <row r="1213" spans="1:8" x14ac:dyDescent="0.25">
      <c r="A1213" t="s">
        <v>2270</v>
      </c>
      <c r="B1213">
        <v>187</v>
      </c>
      <c r="C1213">
        <v>188</v>
      </c>
      <c r="D1213" t="s">
        <v>2121</v>
      </c>
      <c r="E1213">
        <v>43.508000000000003</v>
      </c>
      <c r="F1213">
        <v>289</v>
      </c>
      <c r="G1213">
        <v>178</v>
      </c>
      <c r="H1213">
        <v>10</v>
      </c>
    </row>
    <row r="1214" spans="1:8" x14ac:dyDescent="0.25">
      <c r="A1214" t="s">
        <v>2271</v>
      </c>
      <c r="B1214">
        <v>188</v>
      </c>
      <c r="C1214">
        <v>189</v>
      </c>
      <c r="D1214" t="s">
        <v>490</v>
      </c>
      <c r="E1214">
        <v>43.552999999999997</v>
      </c>
      <c r="F1214">
        <v>289</v>
      </c>
      <c r="G1214">
        <v>178</v>
      </c>
      <c r="H1214">
        <v>10</v>
      </c>
    </row>
    <row r="1215" spans="1:8" x14ac:dyDescent="0.25">
      <c r="A1215" t="s">
        <v>2272</v>
      </c>
      <c r="B1215">
        <v>189</v>
      </c>
      <c r="C1215">
        <v>190</v>
      </c>
      <c r="D1215" t="s">
        <v>2273</v>
      </c>
      <c r="E1215">
        <v>43.683999999999997</v>
      </c>
      <c r="F1215">
        <v>280</v>
      </c>
      <c r="G1215">
        <v>178</v>
      </c>
      <c r="H1215">
        <v>12</v>
      </c>
    </row>
    <row r="1216" spans="1:8" x14ac:dyDescent="0.25">
      <c r="A1216" t="s">
        <v>2274</v>
      </c>
      <c r="B1216">
        <v>190</v>
      </c>
      <c r="C1216">
        <v>191</v>
      </c>
      <c r="D1216" t="s">
        <v>1783</v>
      </c>
      <c r="E1216">
        <v>43.606000000000002</v>
      </c>
      <c r="F1216">
        <v>268</v>
      </c>
      <c r="G1216">
        <v>178</v>
      </c>
      <c r="H1216">
        <v>11</v>
      </c>
    </row>
    <row r="1217" spans="1:8" x14ac:dyDescent="0.25">
      <c r="A1217" t="s">
        <v>2275</v>
      </c>
      <c r="B1217">
        <v>191</v>
      </c>
      <c r="C1217">
        <v>192</v>
      </c>
      <c r="D1217" t="s">
        <v>1357</v>
      </c>
      <c r="E1217">
        <v>43.896000000000001</v>
      </c>
      <c r="F1217">
        <v>297</v>
      </c>
      <c r="G1217">
        <v>178</v>
      </c>
      <c r="H1217">
        <v>10</v>
      </c>
    </row>
    <row r="1218" spans="1:8" x14ac:dyDescent="0.25">
      <c r="A1218" t="s">
        <v>2276</v>
      </c>
      <c r="B1218">
        <v>192</v>
      </c>
      <c r="C1218">
        <v>193</v>
      </c>
      <c r="D1218" t="s">
        <v>2277</v>
      </c>
      <c r="E1218">
        <v>44.274999999999999</v>
      </c>
      <c r="F1218">
        <v>273</v>
      </c>
      <c r="G1218">
        <v>179</v>
      </c>
      <c r="H1218">
        <v>12</v>
      </c>
    </row>
    <row r="1219" spans="1:8" x14ac:dyDescent="0.25">
      <c r="A1219" t="s">
        <v>2278</v>
      </c>
      <c r="B1219">
        <v>193</v>
      </c>
      <c r="C1219">
        <v>194</v>
      </c>
      <c r="D1219" t="s">
        <v>2279</v>
      </c>
      <c r="E1219">
        <v>44.171999999999997</v>
      </c>
      <c r="F1219">
        <v>261</v>
      </c>
      <c r="G1219">
        <v>179</v>
      </c>
      <c r="H1219">
        <v>12</v>
      </c>
    </row>
    <row r="1220" spans="1:8" x14ac:dyDescent="0.25">
      <c r="A1220" t="s">
        <v>2280</v>
      </c>
      <c r="B1220">
        <v>194</v>
      </c>
      <c r="C1220">
        <v>195</v>
      </c>
      <c r="D1220" t="s">
        <v>2281</v>
      </c>
      <c r="E1220">
        <v>43.615000000000002</v>
      </c>
      <c r="F1220">
        <v>282</v>
      </c>
      <c r="G1220">
        <v>178</v>
      </c>
      <c r="H1220">
        <v>11</v>
      </c>
    </row>
    <row r="1221" spans="1:8" x14ac:dyDescent="0.25">
      <c r="A1221" t="s">
        <v>2282</v>
      </c>
      <c r="B1221">
        <v>195</v>
      </c>
      <c r="C1221">
        <v>196</v>
      </c>
      <c r="D1221" t="s">
        <v>547</v>
      </c>
      <c r="E1221">
        <v>43.963000000000001</v>
      </c>
      <c r="F1221">
        <v>323</v>
      </c>
      <c r="G1221">
        <v>179</v>
      </c>
      <c r="H1221">
        <v>11</v>
      </c>
    </row>
    <row r="1222" spans="1:8" x14ac:dyDescent="0.25">
      <c r="A1222" t="s">
        <v>2283</v>
      </c>
      <c r="B1222">
        <v>196</v>
      </c>
      <c r="C1222">
        <v>197</v>
      </c>
      <c r="D1222" t="s">
        <v>2210</v>
      </c>
      <c r="E1222">
        <v>44.18</v>
      </c>
      <c r="F1222">
        <v>314</v>
      </c>
      <c r="G1222">
        <v>178</v>
      </c>
      <c r="H1222">
        <v>10</v>
      </c>
    </row>
    <row r="1223" spans="1:8" x14ac:dyDescent="0.25">
      <c r="A1223" t="s">
        <v>2284</v>
      </c>
      <c r="B1223">
        <v>197</v>
      </c>
      <c r="C1223">
        <v>198</v>
      </c>
      <c r="D1223" t="s">
        <v>1474</v>
      </c>
      <c r="E1223">
        <v>44.134999999999998</v>
      </c>
      <c r="F1223">
        <v>301</v>
      </c>
      <c r="G1223">
        <v>178</v>
      </c>
      <c r="H1223">
        <v>12</v>
      </c>
    </row>
    <row r="1224" spans="1:8" x14ac:dyDescent="0.25">
      <c r="A1224" t="s">
        <v>2285</v>
      </c>
      <c r="B1224">
        <v>198</v>
      </c>
      <c r="C1224">
        <v>199</v>
      </c>
      <c r="D1224" t="s">
        <v>500</v>
      </c>
      <c r="E1224">
        <v>44.140999999999998</v>
      </c>
      <c r="F1224">
        <v>279</v>
      </c>
      <c r="G1224">
        <v>179</v>
      </c>
      <c r="H1224">
        <v>10</v>
      </c>
    </row>
    <row r="1225" spans="1:8" x14ac:dyDescent="0.25">
      <c r="A1225" t="s">
        <v>2286</v>
      </c>
      <c r="B1225">
        <v>199</v>
      </c>
      <c r="C1225">
        <v>200</v>
      </c>
      <c r="D1225" t="s">
        <v>500</v>
      </c>
      <c r="E1225">
        <v>44.140999999999998</v>
      </c>
      <c r="F1225">
        <v>296</v>
      </c>
      <c r="G1225">
        <v>178</v>
      </c>
      <c r="H1225">
        <v>11</v>
      </c>
    </row>
    <row r="1226" spans="1:8" x14ac:dyDescent="0.25">
      <c r="A1226" t="s">
        <v>2287</v>
      </c>
      <c r="B1226">
        <v>200</v>
      </c>
      <c r="C1226">
        <v>201</v>
      </c>
      <c r="D1226" t="s">
        <v>419</v>
      </c>
      <c r="E1226">
        <v>43.966999999999999</v>
      </c>
      <c r="F1226">
        <v>265</v>
      </c>
      <c r="G1226">
        <v>183</v>
      </c>
      <c r="H1226">
        <v>11</v>
      </c>
    </row>
    <row r="1227" spans="1:8" x14ac:dyDescent="0.25">
      <c r="A1227" t="s">
        <v>2288</v>
      </c>
      <c r="B1227">
        <v>201</v>
      </c>
      <c r="C1227">
        <v>202</v>
      </c>
      <c r="D1227" t="s">
        <v>967</v>
      </c>
      <c r="E1227">
        <v>43.960999999999999</v>
      </c>
      <c r="F1227">
        <v>265</v>
      </c>
      <c r="G1227">
        <v>178</v>
      </c>
      <c r="H1227">
        <v>14</v>
      </c>
    </row>
    <row r="1228" spans="1:8" x14ac:dyDescent="0.25">
      <c r="A1228" t="s">
        <v>2289</v>
      </c>
      <c r="B1228">
        <v>202</v>
      </c>
      <c r="C1228">
        <v>203</v>
      </c>
      <c r="D1228" t="s">
        <v>423</v>
      </c>
      <c r="E1228">
        <v>44.115000000000002</v>
      </c>
      <c r="F1228">
        <v>279</v>
      </c>
      <c r="G1228">
        <v>178</v>
      </c>
      <c r="H1228">
        <v>13</v>
      </c>
    </row>
    <row r="1229" spans="1:8" x14ac:dyDescent="0.25">
      <c r="A1229" t="s">
        <v>2290</v>
      </c>
      <c r="B1229">
        <v>203</v>
      </c>
      <c r="C1229">
        <v>204</v>
      </c>
      <c r="D1229" t="s">
        <v>1416</v>
      </c>
      <c r="E1229">
        <v>44.027000000000001</v>
      </c>
      <c r="F1229">
        <v>301</v>
      </c>
      <c r="G1229">
        <v>180</v>
      </c>
      <c r="H1229">
        <v>16</v>
      </c>
    </row>
    <row r="1230" spans="1:8" x14ac:dyDescent="0.25">
      <c r="A1230" t="s">
        <v>198</v>
      </c>
    </row>
    <row r="1231" spans="1:8" x14ac:dyDescent="0.25">
      <c r="A1231" t="s">
        <v>2291</v>
      </c>
      <c r="B1231">
        <v>1</v>
      </c>
      <c r="C1231">
        <v>1</v>
      </c>
      <c r="D1231" t="s">
        <v>2292</v>
      </c>
      <c r="E1231">
        <v>41.26</v>
      </c>
      <c r="F1231">
        <v>252</v>
      </c>
      <c r="G1231">
        <v>179</v>
      </c>
      <c r="H1231">
        <v>5</v>
      </c>
    </row>
    <row r="1232" spans="1:8" x14ac:dyDescent="0.25">
      <c r="A1232" t="s">
        <v>2293</v>
      </c>
      <c r="B1232">
        <v>2</v>
      </c>
      <c r="C1232">
        <v>2</v>
      </c>
      <c r="D1232" t="s">
        <v>223</v>
      </c>
      <c r="E1232">
        <v>41.941000000000003</v>
      </c>
      <c r="F1232">
        <v>251</v>
      </c>
      <c r="G1232">
        <v>179</v>
      </c>
      <c r="H1232">
        <v>5</v>
      </c>
    </row>
    <row r="1233" spans="1:8" x14ac:dyDescent="0.25">
      <c r="A1233" t="s">
        <v>2294</v>
      </c>
      <c r="B1233">
        <v>3</v>
      </c>
      <c r="C1233">
        <v>3</v>
      </c>
      <c r="D1233" t="s">
        <v>1223</v>
      </c>
      <c r="E1233">
        <v>42.424999999999997</v>
      </c>
      <c r="F1233">
        <v>259</v>
      </c>
      <c r="G1233">
        <v>179</v>
      </c>
      <c r="H1233">
        <v>7</v>
      </c>
    </row>
    <row r="1234" spans="1:8" x14ac:dyDescent="0.25">
      <c r="A1234" t="s">
        <v>2295</v>
      </c>
      <c r="B1234">
        <v>4</v>
      </c>
      <c r="C1234">
        <v>4</v>
      </c>
      <c r="D1234" t="s">
        <v>2296</v>
      </c>
      <c r="E1234">
        <v>42.634999999999998</v>
      </c>
      <c r="F1234">
        <v>282</v>
      </c>
      <c r="G1234">
        <v>180</v>
      </c>
      <c r="H1234">
        <v>7</v>
      </c>
    </row>
    <row r="1235" spans="1:8" x14ac:dyDescent="0.25">
      <c r="A1235" t="s">
        <v>2297</v>
      </c>
      <c r="B1235">
        <v>5</v>
      </c>
      <c r="C1235">
        <v>5</v>
      </c>
      <c r="D1235" t="s">
        <v>2298</v>
      </c>
      <c r="E1235">
        <v>42.847000000000001</v>
      </c>
      <c r="F1235">
        <v>258</v>
      </c>
      <c r="G1235">
        <v>180</v>
      </c>
      <c r="H1235">
        <v>4</v>
      </c>
    </row>
    <row r="1236" spans="1:8" x14ac:dyDescent="0.25">
      <c r="A1236" t="s">
        <v>2299</v>
      </c>
      <c r="B1236">
        <v>6</v>
      </c>
      <c r="C1236">
        <v>6</v>
      </c>
      <c r="D1236" t="s">
        <v>1722</v>
      </c>
      <c r="E1236">
        <v>43.119</v>
      </c>
      <c r="F1236">
        <v>256</v>
      </c>
      <c r="G1236">
        <v>180</v>
      </c>
      <c r="H1236">
        <v>8</v>
      </c>
    </row>
    <row r="1237" spans="1:8" x14ac:dyDescent="0.25">
      <c r="A1237" t="s">
        <v>2300</v>
      </c>
      <c r="B1237">
        <v>7</v>
      </c>
      <c r="C1237">
        <v>7</v>
      </c>
      <c r="D1237" t="s">
        <v>2301</v>
      </c>
      <c r="E1237">
        <v>43.302999999999997</v>
      </c>
      <c r="F1237">
        <v>260</v>
      </c>
      <c r="G1237">
        <v>180</v>
      </c>
      <c r="H1237">
        <v>3</v>
      </c>
    </row>
    <row r="1238" spans="1:8" x14ac:dyDescent="0.25">
      <c r="A1238" t="s">
        <v>2302</v>
      </c>
      <c r="B1238">
        <v>8</v>
      </c>
      <c r="C1238">
        <v>8</v>
      </c>
      <c r="D1238" t="s">
        <v>2303</v>
      </c>
      <c r="E1238">
        <v>42.524000000000001</v>
      </c>
      <c r="F1238">
        <v>244</v>
      </c>
      <c r="G1238">
        <v>179</v>
      </c>
      <c r="H1238">
        <v>4</v>
      </c>
    </row>
    <row r="1239" spans="1:8" x14ac:dyDescent="0.25">
      <c r="A1239" t="s">
        <v>2304</v>
      </c>
      <c r="B1239">
        <v>9</v>
      </c>
      <c r="C1239">
        <v>9</v>
      </c>
      <c r="D1239" t="s">
        <v>1591</v>
      </c>
      <c r="E1239">
        <v>43.418999999999997</v>
      </c>
      <c r="F1239">
        <v>264</v>
      </c>
      <c r="G1239">
        <v>180</v>
      </c>
      <c r="H1239">
        <v>6</v>
      </c>
    </row>
    <row r="1240" spans="1:8" x14ac:dyDescent="0.25">
      <c r="A1240" t="s">
        <v>2305</v>
      </c>
      <c r="B1240">
        <v>10</v>
      </c>
      <c r="C1240">
        <v>10</v>
      </c>
      <c r="D1240" t="s">
        <v>871</v>
      </c>
      <c r="E1240">
        <v>43.564</v>
      </c>
      <c r="F1240">
        <v>257</v>
      </c>
      <c r="G1240">
        <v>179</v>
      </c>
      <c r="H1240">
        <v>8</v>
      </c>
    </row>
    <row r="1241" spans="1:8" x14ac:dyDescent="0.25">
      <c r="A1241" t="s">
        <v>2306</v>
      </c>
      <c r="B1241">
        <v>11</v>
      </c>
      <c r="C1241">
        <v>11</v>
      </c>
      <c r="D1241" t="s">
        <v>461</v>
      </c>
      <c r="E1241">
        <v>43.886000000000003</v>
      </c>
      <c r="F1241">
        <v>257</v>
      </c>
      <c r="G1241">
        <v>180</v>
      </c>
      <c r="H1241">
        <v>8</v>
      </c>
    </row>
    <row r="1242" spans="1:8" x14ac:dyDescent="0.25">
      <c r="A1242" t="s">
        <v>2307</v>
      </c>
      <c r="B1242">
        <v>12</v>
      </c>
      <c r="C1242">
        <v>12</v>
      </c>
      <c r="D1242" t="s">
        <v>949</v>
      </c>
      <c r="E1242">
        <v>43.765999999999998</v>
      </c>
      <c r="F1242">
        <v>258</v>
      </c>
      <c r="G1242">
        <v>179</v>
      </c>
      <c r="H1242">
        <v>7</v>
      </c>
    </row>
    <row r="1243" spans="1:8" x14ac:dyDescent="0.25">
      <c r="A1243" t="s">
        <v>2308</v>
      </c>
      <c r="B1243">
        <v>13</v>
      </c>
      <c r="C1243">
        <v>13</v>
      </c>
      <c r="D1243" t="s">
        <v>1012</v>
      </c>
      <c r="E1243">
        <v>43.87</v>
      </c>
      <c r="F1243">
        <v>277</v>
      </c>
      <c r="G1243">
        <v>179</v>
      </c>
      <c r="H1243">
        <v>3</v>
      </c>
    </row>
    <row r="1244" spans="1:8" x14ac:dyDescent="0.25">
      <c r="A1244" t="s">
        <v>2309</v>
      </c>
      <c r="B1244">
        <v>14</v>
      </c>
      <c r="C1244">
        <v>14</v>
      </c>
      <c r="D1244" t="s">
        <v>2310</v>
      </c>
      <c r="E1244">
        <v>43.128999999999998</v>
      </c>
      <c r="F1244">
        <v>241</v>
      </c>
      <c r="G1244">
        <v>180</v>
      </c>
      <c r="H1244">
        <v>6</v>
      </c>
    </row>
    <row r="1245" spans="1:8" x14ac:dyDescent="0.25">
      <c r="A1245" t="s">
        <v>2311</v>
      </c>
      <c r="B1245">
        <v>15</v>
      </c>
      <c r="C1245">
        <v>15</v>
      </c>
      <c r="D1245" t="s">
        <v>1693</v>
      </c>
      <c r="E1245">
        <v>43.725999999999999</v>
      </c>
      <c r="F1245">
        <v>241</v>
      </c>
      <c r="G1245">
        <v>180</v>
      </c>
      <c r="H1245">
        <v>5</v>
      </c>
    </row>
    <row r="1246" spans="1:8" x14ac:dyDescent="0.25">
      <c r="A1246" t="s">
        <v>2312</v>
      </c>
      <c r="B1246">
        <v>16</v>
      </c>
      <c r="C1246">
        <v>16</v>
      </c>
      <c r="D1246" t="s">
        <v>733</v>
      </c>
      <c r="E1246">
        <v>43.872999999999998</v>
      </c>
      <c r="F1246">
        <v>256</v>
      </c>
      <c r="G1246">
        <v>180</v>
      </c>
      <c r="H1246">
        <v>5</v>
      </c>
    </row>
    <row r="1247" spans="1:8" x14ac:dyDescent="0.25">
      <c r="A1247" t="s">
        <v>2313</v>
      </c>
      <c r="B1247">
        <v>17</v>
      </c>
      <c r="C1247">
        <v>17</v>
      </c>
      <c r="D1247" t="s">
        <v>465</v>
      </c>
      <c r="E1247">
        <v>43.904000000000003</v>
      </c>
      <c r="F1247">
        <v>245</v>
      </c>
      <c r="G1247">
        <v>180</v>
      </c>
      <c r="H1247">
        <v>7</v>
      </c>
    </row>
    <row r="1248" spans="1:8" x14ac:dyDescent="0.25">
      <c r="A1248" t="s">
        <v>2314</v>
      </c>
      <c r="B1248">
        <v>18</v>
      </c>
      <c r="C1248">
        <v>18</v>
      </c>
      <c r="D1248" t="s">
        <v>1830</v>
      </c>
      <c r="E1248">
        <v>43.061999999999998</v>
      </c>
      <c r="F1248">
        <v>257</v>
      </c>
      <c r="G1248">
        <v>179</v>
      </c>
      <c r="H1248">
        <v>4</v>
      </c>
    </row>
    <row r="1249" spans="1:8" x14ac:dyDescent="0.25">
      <c r="A1249" t="s">
        <v>2315</v>
      </c>
      <c r="B1249">
        <v>19</v>
      </c>
      <c r="C1249">
        <v>19</v>
      </c>
      <c r="D1249" t="s">
        <v>2316</v>
      </c>
      <c r="E1249">
        <v>43.808</v>
      </c>
      <c r="F1249">
        <v>218</v>
      </c>
      <c r="G1249">
        <v>180</v>
      </c>
      <c r="H1249">
        <v>8</v>
      </c>
    </row>
    <row r="1250" spans="1:8" x14ac:dyDescent="0.25">
      <c r="A1250" t="s">
        <v>2317</v>
      </c>
      <c r="B1250">
        <v>20</v>
      </c>
      <c r="C1250">
        <v>20</v>
      </c>
      <c r="D1250" t="s">
        <v>1096</v>
      </c>
      <c r="E1250">
        <v>43.954999999999998</v>
      </c>
      <c r="F1250">
        <v>234</v>
      </c>
      <c r="G1250">
        <v>180</v>
      </c>
      <c r="H1250">
        <v>5</v>
      </c>
    </row>
    <row r="1251" spans="1:8" x14ac:dyDescent="0.25">
      <c r="A1251" t="s">
        <v>2318</v>
      </c>
      <c r="B1251">
        <v>21</v>
      </c>
      <c r="C1251">
        <v>21</v>
      </c>
      <c r="D1251" t="s">
        <v>599</v>
      </c>
      <c r="E1251">
        <v>43.796999999999997</v>
      </c>
      <c r="F1251">
        <v>282</v>
      </c>
      <c r="G1251">
        <v>180</v>
      </c>
      <c r="H1251">
        <v>5</v>
      </c>
    </row>
    <row r="1252" spans="1:8" x14ac:dyDescent="0.25">
      <c r="A1252" t="s">
        <v>2319</v>
      </c>
      <c r="B1252">
        <v>22</v>
      </c>
      <c r="C1252">
        <v>22</v>
      </c>
      <c r="D1252" t="s">
        <v>255</v>
      </c>
      <c r="E1252">
        <v>43.802</v>
      </c>
      <c r="F1252">
        <v>275</v>
      </c>
      <c r="G1252">
        <v>179</v>
      </c>
      <c r="H1252">
        <v>6</v>
      </c>
    </row>
    <row r="1253" spans="1:8" x14ac:dyDescent="0.25">
      <c r="A1253" t="s">
        <v>2320</v>
      </c>
      <c r="B1253">
        <v>23</v>
      </c>
      <c r="C1253">
        <v>23</v>
      </c>
      <c r="D1253" t="s">
        <v>2321</v>
      </c>
      <c r="E1253">
        <v>44.03</v>
      </c>
      <c r="F1253">
        <v>220</v>
      </c>
      <c r="G1253">
        <v>180</v>
      </c>
      <c r="H1253">
        <v>7</v>
      </c>
    </row>
    <row r="1254" spans="1:8" x14ac:dyDescent="0.25">
      <c r="A1254" t="s">
        <v>2322</v>
      </c>
      <c r="B1254">
        <v>24</v>
      </c>
      <c r="C1254">
        <v>24</v>
      </c>
      <c r="D1254" t="s">
        <v>1057</v>
      </c>
      <c r="E1254">
        <v>43.927999999999997</v>
      </c>
      <c r="F1254">
        <v>246</v>
      </c>
      <c r="G1254">
        <v>180</v>
      </c>
      <c r="H1254">
        <v>8</v>
      </c>
    </row>
    <row r="1255" spans="1:8" x14ac:dyDescent="0.25">
      <c r="A1255" t="s">
        <v>2323</v>
      </c>
      <c r="B1255">
        <v>25</v>
      </c>
      <c r="C1255">
        <v>25</v>
      </c>
      <c r="D1255" t="s">
        <v>547</v>
      </c>
      <c r="E1255">
        <v>43.963000000000001</v>
      </c>
      <c r="F1255">
        <v>270</v>
      </c>
      <c r="G1255">
        <v>180</v>
      </c>
      <c r="H1255">
        <v>5</v>
      </c>
    </row>
    <row r="1256" spans="1:8" x14ac:dyDescent="0.25">
      <c r="A1256" t="s">
        <v>2324</v>
      </c>
      <c r="B1256">
        <v>26</v>
      </c>
      <c r="C1256">
        <v>26</v>
      </c>
      <c r="D1256" t="s">
        <v>2325</v>
      </c>
      <c r="E1256">
        <v>43.877000000000002</v>
      </c>
      <c r="F1256">
        <v>238</v>
      </c>
      <c r="G1256">
        <v>180</v>
      </c>
      <c r="H1256">
        <v>10</v>
      </c>
    </row>
    <row r="1257" spans="1:8" x14ac:dyDescent="0.25">
      <c r="A1257" t="s">
        <v>2326</v>
      </c>
      <c r="B1257">
        <v>27</v>
      </c>
      <c r="C1257">
        <v>27</v>
      </c>
      <c r="D1257" t="s">
        <v>796</v>
      </c>
      <c r="E1257">
        <v>44.091999999999999</v>
      </c>
      <c r="F1257">
        <v>230</v>
      </c>
      <c r="G1257">
        <v>179</v>
      </c>
      <c r="H1257">
        <v>7</v>
      </c>
    </row>
    <row r="1258" spans="1:8" x14ac:dyDescent="0.25">
      <c r="A1258" t="s">
        <v>2327</v>
      </c>
      <c r="B1258">
        <v>28</v>
      </c>
      <c r="C1258">
        <v>28</v>
      </c>
      <c r="D1258" t="s">
        <v>1248</v>
      </c>
      <c r="E1258">
        <v>44.220999999999997</v>
      </c>
      <c r="F1258">
        <v>229</v>
      </c>
      <c r="G1258">
        <v>179</v>
      </c>
      <c r="H1258">
        <v>6</v>
      </c>
    </row>
    <row r="1259" spans="1:8" x14ac:dyDescent="0.25">
      <c r="A1259" t="s">
        <v>2328</v>
      </c>
      <c r="B1259">
        <v>29</v>
      </c>
      <c r="C1259">
        <v>29</v>
      </c>
      <c r="D1259" t="s">
        <v>2091</v>
      </c>
      <c r="E1259">
        <v>44.292999999999999</v>
      </c>
      <c r="F1259">
        <v>239</v>
      </c>
      <c r="G1259">
        <v>180</v>
      </c>
      <c r="H1259">
        <v>3</v>
      </c>
    </row>
    <row r="1260" spans="1:8" x14ac:dyDescent="0.25">
      <c r="A1260" t="s">
        <v>2329</v>
      </c>
      <c r="B1260">
        <v>30</v>
      </c>
      <c r="C1260">
        <v>30</v>
      </c>
      <c r="D1260" t="s">
        <v>348</v>
      </c>
      <c r="E1260">
        <v>44.279000000000003</v>
      </c>
      <c r="F1260">
        <v>242</v>
      </c>
      <c r="G1260">
        <v>179</v>
      </c>
      <c r="H1260">
        <v>8</v>
      </c>
    </row>
    <row r="1261" spans="1:8" x14ac:dyDescent="0.25">
      <c r="A1261" t="s">
        <v>2330</v>
      </c>
      <c r="B1261">
        <v>31</v>
      </c>
      <c r="C1261">
        <v>31</v>
      </c>
      <c r="D1261" t="s">
        <v>2331</v>
      </c>
      <c r="E1261">
        <v>44.244999999999997</v>
      </c>
      <c r="F1261">
        <v>254</v>
      </c>
      <c r="G1261">
        <v>179</v>
      </c>
      <c r="H1261">
        <v>8</v>
      </c>
    </row>
    <row r="1262" spans="1:8" x14ac:dyDescent="0.25">
      <c r="A1262" t="s">
        <v>2332</v>
      </c>
      <c r="B1262">
        <v>32</v>
      </c>
      <c r="C1262">
        <v>32</v>
      </c>
      <c r="D1262" t="s">
        <v>2333</v>
      </c>
      <c r="E1262">
        <v>44.213999999999999</v>
      </c>
      <c r="F1262">
        <v>257</v>
      </c>
      <c r="G1262">
        <v>179</v>
      </c>
      <c r="H1262">
        <v>8</v>
      </c>
    </row>
    <row r="1263" spans="1:8" x14ac:dyDescent="0.25">
      <c r="A1263" t="s">
        <v>2334</v>
      </c>
      <c r="B1263">
        <v>33</v>
      </c>
      <c r="C1263">
        <v>33</v>
      </c>
      <c r="D1263" t="s">
        <v>2335</v>
      </c>
      <c r="E1263">
        <v>44.343000000000004</v>
      </c>
      <c r="F1263">
        <v>266</v>
      </c>
      <c r="G1263">
        <v>180</v>
      </c>
      <c r="H1263">
        <v>6</v>
      </c>
    </row>
    <row r="1264" spans="1:8" x14ac:dyDescent="0.25">
      <c r="A1264" t="s">
        <v>2336</v>
      </c>
      <c r="B1264">
        <v>34</v>
      </c>
      <c r="C1264">
        <v>34</v>
      </c>
      <c r="D1264" t="s">
        <v>2337</v>
      </c>
      <c r="E1264">
        <v>44.61</v>
      </c>
      <c r="F1264">
        <v>222</v>
      </c>
      <c r="G1264">
        <v>180</v>
      </c>
      <c r="H1264">
        <v>7</v>
      </c>
    </row>
    <row r="1265" spans="1:8" x14ac:dyDescent="0.25">
      <c r="A1265" t="s">
        <v>2338</v>
      </c>
      <c r="B1265">
        <v>35</v>
      </c>
      <c r="C1265">
        <v>35</v>
      </c>
      <c r="D1265" t="s">
        <v>1228</v>
      </c>
      <c r="E1265">
        <v>44.234000000000002</v>
      </c>
      <c r="F1265">
        <v>183</v>
      </c>
      <c r="G1265">
        <v>180</v>
      </c>
      <c r="H1265">
        <v>8</v>
      </c>
    </row>
    <row r="1266" spans="1:8" x14ac:dyDescent="0.25">
      <c r="A1266" t="s">
        <v>2339</v>
      </c>
      <c r="B1266">
        <v>36</v>
      </c>
      <c r="C1266">
        <v>36</v>
      </c>
      <c r="D1266" t="s">
        <v>2340</v>
      </c>
      <c r="E1266">
        <v>44.006999999999998</v>
      </c>
      <c r="F1266">
        <v>164</v>
      </c>
      <c r="G1266">
        <v>178</v>
      </c>
      <c r="H1266">
        <v>8</v>
      </c>
    </row>
    <row r="1267" spans="1:8" x14ac:dyDescent="0.25">
      <c r="A1267" t="s">
        <v>2341</v>
      </c>
      <c r="B1267">
        <v>37</v>
      </c>
      <c r="C1267">
        <v>37</v>
      </c>
      <c r="D1267" t="s">
        <v>2342</v>
      </c>
      <c r="E1267">
        <v>44.268000000000001</v>
      </c>
      <c r="F1267">
        <v>215</v>
      </c>
      <c r="G1267">
        <v>174</v>
      </c>
      <c r="H1267">
        <v>5</v>
      </c>
    </row>
    <row r="1268" spans="1:8" x14ac:dyDescent="0.25">
      <c r="A1268" t="s">
        <v>2343</v>
      </c>
      <c r="B1268">
        <v>38</v>
      </c>
      <c r="C1268">
        <v>38</v>
      </c>
      <c r="D1268" t="s">
        <v>486</v>
      </c>
      <c r="E1268">
        <v>44.219000000000001</v>
      </c>
      <c r="F1268">
        <v>220</v>
      </c>
      <c r="G1268">
        <v>181</v>
      </c>
      <c r="H1268">
        <v>7</v>
      </c>
    </row>
    <row r="1269" spans="1:8" x14ac:dyDescent="0.25">
      <c r="A1269" t="s">
        <v>2344</v>
      </c>
      <c r="B1269">
        <v>39</v>
      </c>
      <c r="C1269">
        <v>39</v>
      </c>
      <c r="D1269" t="s">
        <v>898</v>
      </c>
      <c r="E1269">
        <v>44.313000000000002</v>
      </c>
      <c r="F1269">
        <v>238</v>
      </c>
      <c r="G1269">
        <v>180</v>
      </c>
      <c r="H1269">
        <v>9</v>
      </c>
    </row>
    <row r="1270" spans="1:8" x14ac:dyDescent="0.25">
      <c r="A1270" t="s">
        <v>2345</v>
      </c>
      <c r="B1270">
        <v>40</v>
      </c>
      <c r="C1270">
        <v>40</v>
      </c>
      <c r="D1270" t="s">
        <v>2346</v>
      </c>
      <c r="E1270">
        <v>43.524000000000001</v>
      </c>
      <c r="F1270">
        <v>249</v>
      </c>
      <c r="G1270">
        <v>180</v>
      </c>
      <c r="H1270">
        <v>5</v>
      </c>
    </row>
    <row r="1271" spans="1:8" x14ac:dyDescent="0.25">
      <c r="A1271" t="s">
        <v>2347</v>
      </c>
      <c r="B1271">
        <v>41</v>
      </c>
      <c r="C1271">
        <v>41</v>
      </c>
      <c r="D1271" t="s">
        <v>2348</v>
      </c>
      <c r="E1271">
        <v>43.814</v>
      </c>
      <c r="F1271">
        <v>225</v>
      </c>
      <c r="G1271">
        <v>182</v>
      </c>
      <c r="H1271">
        <v>7</v>
      </c>
    </row>
    <row r="1272" spans="1:8" x14ac:dyDescent="0.25">
      <c r="A1272" t="s">
        <v>2349</v>
      </c>
      <c r="B1272">
        <v>42</v>
      </c>
      <c r="C1272">
        <v>42</v>
      </c>
      <c r="D1272" t="s">
        <v>1693</v>
      </c>
      <c r="E1272">
        <v>43.725999999999999</v>
      </c>
      <c r="F1272">
        <v>256</v>
      </c>
      <c r="G1272">
        <v>180</v>
      </c>
      <c r="H1272">
        <v>8</v>
      </c>
    </row>
    <row r="1273" spans="1:8" x14ac:dyDescent="0.25">
      <c r="A1273" t="s">
        <v>2350</v>
      </c>
      <c r="B1273">
        <v>43</v>
      </c>
      <c r="C1273">
        <v>43</v>
      </c>
      <c r="D1273" t="s">
        <v>249</v>
      </c>
      <c r="E1273">
        <v>43.600999999999999</v>
      </c>
      <c r="F1273">
        <v>258</v>
      </c>
      <c r="G1273">
        <v>181</v>
      </c>
      <c r="H1273">
        <v>6</v>
      </c>
    </row>
    <row r="1274" spans="1:8" x14ac:dyDescent="0.25">
      <c r="A1274" t="s">
        <v>2351</v>
      </c>
      <c r="B1274">
        <v>44</v>
      </c>
      <c r="C1274">
        <v>44</v>
      </c>
      <c r="D1274" t="s">
        <v>2352</v>
      </c>
      <c r="E1274">
        <v>11.509</v>
      </c>
      <c r="F1274">
        <v>272</v>
      </c>
      <c r="G1274">
        <v>177</v>
      </c>
      <c r="H1274">
        <v>5</v>
      </c>
    </row>
    <row r="1275" spans="1:8" x14ac:dyDescent="0.25">
      <c r="A1275" t="s">
        <v>2353</v>
      </c>
      <c r="B1275">
        <v>45</v>
      </c>
      <c r="C1275">
        <v>45</v>
      </c>
      <c r="D1275" t="s">
        <v>2354</v>
      </c>
      <c r="E1275">
        <v>42.561999999999998</v>
      </c>
      <c r="F1275">
        <v>275</v>
      </c>
      <c r="G1275">
        <v>177</v>
      </c>
      <c r="H1275">
        <v>7</v>
      </c>
    </row>
    <row r="1276" spans="1:8" x14ac:dyDescent="0.25">
      <c r="A1276" t="s">
        <v>2355</v>
      </c>
      <c r="B1276">
        <v>46</v>
      </c>
      <c r="C1276">
        <v>46</v>
      </c>
      <c r="D1276" t="s">
        <v>1894</v>
      </c>
      <c r="E1276">
        <v>42.63</v>
      </c>
      <c r="F1276">
        <v>266</v>
      </c>
      <c r="G1276">
        <v>177</v>
      </c>
      <c r="H1276">
        <v>7</v>
      </c>
    </row>
    <row r="1277" spans="1:8" x14ac:dyDescent="0.25">
      <c r="A1277" t="s">
        <v>2356</v>
      </c>
      <c r="B1277">
        <v>47</v>
      </c>
      <c r="C1277">
        <v>47</v>
      </c>
      <c r="D1277" t="s">
        <v>2357</v>
      </c>
      <c r="E1277">
        <v>42.89</v>
      </c>
      <c r="F1277">
        <v>260</v>
      </c>
      <c r="G1277">
        <v>176</v>
      </c>
      <c r="H1277">
        <v>7</v>
      </c>
    </row>
    <row r="1278" spans="1:8" x14ac:dyDescent="0.25">
      <c r="A1278" t="s">
        <v>2358</v>
      </c>
      <c r="B1278">
        <v>48</v>
      </c>
      <c r="C1278">
        <v>48</v>
      </c>
      <c r="D1278" t="s">
        <v>2062</v>
      </c>
      <c r="E1278">
        <v>42.594999999999999</v>
      </c>
      <c r="F1278">
        <v>241</v>
      </c>
      <c r="G1278">
        <v>177</v>
      </c>
      <c r="H1278">
        <v>6</v>
      </c>
    </row>
    <row r="1279" spans="1:8" x14ac:dyDescent="0.25">
      <c r="A1279" t="s">
        <v>2359</v>
      </c>
      <c r="B1279">
        <v>49</v>
      </c>
      <c r="C1279">
        <v>49</v>
      </c>
      <c r="D1279" t="s">
        <v>2360</v>
      </c>
      <c r="E1279">
        <v>42.738</v>
      </c>
      <c r="F1279">
        <v>256</v>
      </c>
      <c r="G1279">
        <v>175</v>
      </c>
      <c r="H1279">
        <v>7</v>
      </c>
    </row>
    <row r="1280" spans="1:8" x14ac:dyDescent="0.25">
      <c r="A1280" t="s">
        <v>2361</v>
      </c>
      <c r="B1280">
        <v>50</v>
      </c>
      <c r="C1280">
        <v>50</v>
      </c>
      <c r="D1280" t="s">
        <v>1563</v>
      </c>
      <c r="E1280">
        <v>43.186999999999998</v>
      </c>
      <c r="F1280">
        <v>275</v>
      </c>
      <c r="G1280">
        <v>176</v>
      </c>
      <c r="H1280">
        <v>7</v>
      </c>
    </row>
    <row r="1281" spans="1:8" x14ac:dyDescent="0.25">
      <c r="A1281" t="s">
        <v>2362</v>
      </c>
      <c r="B1281">
        <v>51</v>
      </c>
      <c r="C1281">
        <v>51</v>
      </c>
      <c r="D1281" t="s">
        <v>2363</v>
      </c>
      <c r="E1281">
        <v>43.372999999999998</v>
      </c>
      <c r="F1281">
        <v>260</v>
      </c>
      <c r="G1281">
        <v>176</v>
      </c>
      <c r="H1281">
        <v>7</v>
      </c>
    </row>
    <row r="1282" spans="1:8" x14ac:dyDescent="0.25">
      <c r="A1282" t="s">
        <v>2364</v>
      </c>
      <c r="B1282">
        <v>52</v>
      </c>
      <c r="C1282">
        <v>52</v>
      </c>
      <c r="D1282" t="s">
        <v>625</v>
      </c>
      <c r="E1282">
        <v>43.472999999999999</v>
      </c>
      <c r="F1282">
        <v>270</v>
      </c>
      <c r="G1282">
        <v>177</v>
      </c>
      <c r="H1282">
        <v>6</v>
      </c>
    </row>
    <row r="1283" spans="1:8" x14ac:dyDescent="0.25">
      <c r="A1283" t="s">
        <v>2365</v>
      </c>
      <c r="B1283">
        <v>53</v>
      </c>
      <c r="C1283">
        <v>53</v>
      </c>
      <c r="D1283" t="s">
        <v>2366</v>
      </c>
      <c r="E1283">
        <v>43.438000000000002</v>
      </c>
      <c r="F1283">
        <v>274</v>
      </c>
      <c r="G1283">
        <v>177</v>
      </c>
      <c r="H1283">
        <v>7</v>
      </c>
    </row>
    <row r="1284" spans="1:8" x14ac:dyDescent="0.25">
      <c r="A1284" t="s">
        <v>2367</v>
      </c>
      <c r="B1284">
        <v>54</v>
      </c>
      <c r="C1284">
        <v>54</v>
      </c>
      <c r="D1284" t="s">
        <v>2368</v>
      </c>
      <c r="E1284">
        <v>43.631999999999998</v>
      </c>
      <c r="F1284">
        <v>261</v>
      </c>
      <c r="G1284">
        <v>176</v>
      </c>
      <c r="H1284">
        <v>5</v>
      </c>
    </row>
    <row r="1285" spans="1:8" x14ac:dyDescent="0.25">
      <c r="A1285" t="s">
        <v>2369</v>
      </c>
      <c r="B1285">
        <v>55</v>
      </c>
      <c r="C1285">
        <v>55</v>
      </c>
      <c r="D1285" t="s">
        <v>2370</v>
      </c>
      <c r="E1285">
        <v>43.643999999999998</v>
      </c>
      <c r="F1285">
        <v>266</v>
      </c>
      <c r="G1285">
        <v>177</v>
      </c>
      <c r="H1285">
        <v>8</v>
      </c>
    </row>
    <row r="1286" spans="1:8" x14ac:dyDescent="0.25">
      <c r="A1286" t="s">
        <v>2371</v>
      </c>
      <c r="B1286">
        <v>56</v>
      </c>
      <c r="C1286">
        <v>56</v>
      </c>
      <c r="D1286" t="s">
        <v>2187</v>
      </c>
      <c r="E1286">
        <v>43.136000000000003</v>
      </c>
      <c r="F1286">
        <v>271</v>
      </c>
      <c r="G1286">
        <v>176</v>
      </c>
      <c r="H1286">
        <v>7</v>
      </c>
    </row>
    <row r="1287" spans="1:8" x14ac:dyDescent="0.25">
      <c r="A1287" t="s">
        <v>2372</v>
      </c>
      <c r="B1287">
        <v>57</v>
      </c>
      <c r="C1287">
        <v>57</v>
      </c>
      <c r="D1287" t="s">
        <v>2373</v>
      </c>
      <c r="E1287">
        <v>43.316000000000003</v>
      </c>
      <c r="F1287">
        <v>255</v>
      </c>
      <c r="G1287">
        <v>177</v>
      </c>
      <c r="H1287">
        <v>5</v>
      </c>
    </row>
    <row r="1288" spans="1:8" x14ac:dyDescent="0.25">
      <c r="A1288" t="s">
        <v>2374</v>
      </c>
      <c r="B1288">
        <v>58</v>
      </c>
      <c r="C1288">
        <v>58</v>
      </c>
      <c r="D1288" t="s">
        <v>2375</v>
      </c>
      <c r="E1288">
        <v>43.289000000000001</v>
      </c>
      <c r="F1288">
        <v>284</v>
      </c>
      <c r="G1288">
        <v>176</v>
      </c>
      <c r="H1288">
        <v>7</v>
      </c>
    </row>
    <row r="1289" spans="1:8" x14ac:dyDescent="0.25">
      <c r="A1289" t="s">
        <v>2376</v>
      </c>
      <c r="B1289">
        <v>59</v>
      </c>
      <c r="C1289">
        <v>59</v>
      </c>
      <c r="D1289" t="s">
        <v>2377</v>
      </c>
      <c r="E1289">
        <v>43.426000000000002</v>
      </c>
      <c r="F1289">
        <v>278</v>
      </c>
      <c r="G1289">
        <v>176</v>
      </c>
      <c r="H1289">
        <v>7</v>
      </c>
    </row>
    <row r="1290" spans="1:8" x14ac:dyDescent="0.25">
      <c r="A1290" t="s">
        <v>2378</v>
      </c>
      <c r="B1290">
        <v>60</v>
      </c>
      <c r="C1290">
        <v>60</v>
      </c>
      <c r="D1290" t="s">
        <v>2379</v>
      </c>
      <c r="E1290">
        <v>43.298999999999999</v>
      </c>
      <c r="F1290">
        <v>240</v>
      </c>
      <c r="G1290">
        <v>178</v>
      </c>
      <c r="H1290">
        <v>6</v>
      </c>
    </row>
    <row r="1291" spans="1:8" x14ac:dyDescent="0.25">
      <c r="A1291" t="s">
        <v>2380</v>
      </c>
      <c r="B1291">
        <v>61</v>
      </c>
      <c r="C1291">
        <v>61</v>
      </c>
      <c r="D1291" t="s">
        <v>2381</v>
      </c>
      <c r="E1291">
        <v>42.86</v>
      </c>
      <c r="F1291">
        <v>261</v>
      </c>
      <c r="G1291">
        <v>176</v>
      </c>
      <c r="H1291">
        <v>7</v>
      </c>
    </row>
    <row r="1292" spans="1:8" x14ac:dyDescent="0.25">
      <c r="A1292" t="s">
        <v>2382</v>
      </c>
      <c r="B1292">
        <v>62</v>
      </c>
      <c r="C1292">
        <v>62</v>
      </c>
      <c r="D1292" t="s">
        <v>2145</v>
      </c>
      <c r="E1292">
        <v>43.917000000000002</v>
      </c>
      <c r="F1292">
        <v>244</v>
      </c>
      <c r="G1292">
        <v>177</v>
      </c>
      <c r="H1292">
        <v>6</v>
      </c>
    </row>
    <row r="1293" spans="1:8" x14ac:dyDescent="0.25">
      <c r="A1293" t="s">
        <v>2383</v>
      </c>
      <c r="B1293">
        <v>63</v>
      </c>
      <c r="C1293">
        <v>63</v>
      </c>
      <c r="D1293" t="s">
        <v>2384</v>
      </c>
      <c r="E1293">
        <v>42.271999999999998</v>
      </c>
      <c r="F1293">
        <v>264</v>
      </c>
      <c r="G1293">
        <v>177</v>
      </c>
      <c r="H1293">
        <v>7</v>
      </c>
    </row>
    <row r="1294" spans="1:8" x14ac:dyDescent="0.25">
      <c r="A1294" t="s">
        <v>2385</v>
      </c>
      <c r="B1294">
        <v>64</v>
      </c>
      <c r="C1294">
        <v>64</v>
      </c>
      <c r="D1294" t="s">
        <v>2386</v>
      </c>
      <c r="E1294">
        <v>42.719000000000001</v>
      </c>
      <c r="F1294">
        <v>256</v>
      </c>
      <c r="G1294">
        <v>177</v>
      </c>
      <c r="H1294">
        <v>5</v>
      </c>
    </row>
    <row r="1295" spans="1:8" x14ac:dyDescent="0.25">
      <c r="A1295" t="s">
        <v>2387</v>
      </c>
      <c r="B1295">
        <v>65</v>
      </c>
      <c r="C1295">
        <v>65</v>
      </c>
      <c r="D1295" t="s">
        <v>2388</v>
      </c>
      <c r="E1295">
        <v>43.396000000000001</v>
      </c>
      <c r="F1295">
        <v>247</v>
      </c>
      <c r="G1295">
        <v>177</v>
      </c>
      <c r="H1295">
        <v>8</v>
      </c>
    </row>
    <row r="1296" spans="1:8" x14ac:dyDescent="0.25">
      <c r="A1296" t="s">
        <v>2389</v>
      </c>
      <c r="B1296">
        <v>66</v>
      </c>
      <c r="C1296">
        <v>66</v>
      </c>
      <c r="D1296" t="s">
        <v>2261</v>
      </c>
      <c r="E1296">
        <v>43.113999999999997</v>
      </c>
      <c r="F1296">
        <v>233</v>
      </c>
      <c r="G1296">
        <v>176</v>
      </c>
      <c r="H1296">
        <v>9</v>
      </c>
    </row>
    <row r="1297" spans="1:8" x14ac:dyDescent="0.25">
      <c r="A1297" t="s">
        <v>2390</v>
      </c>
      <c r="B1297">
        <v>67</v>
      </c>
      <c r="C1297">
        <v>67</v>
      </c>
      <c r="D1297" t="s">
        <v>2391</v>
      </c>
      <c r="E1297">
        <v>43.387</v>
      </c>
      <c r="F1297">
        <v>270</v>
      </c>
      <c r="G1297">
        <v>177</v>
      </c>
      <c r="H1297">
        <v>8</v>
      </c>
    </row>
    <row r="1298" spans="1:8" x14ac:dyDescent="0.25">
      <c r="A1298" t="s">
        <v>2392</v>
      </c>
      <c r="B1298">
        <v>68</v>
      </c>
      <c r="C1298">
        <v>68</v>
      </c>
      <c r="D1298" t="s">
        <v>1741</v>
      </c>
      <c r="E1298">
        <v>43.963999999999999</v>
      </c>
      <c r="F1298">
        <v>266</v>
      </c>
      <c r="G1298">
        <v>177</v>
      </c>
      <c r="H1298">
        <v>7</v>
      </c>
    </row>
    <row r="1299" spans="1:8" x14ac:dyDescent="0.25">
      <c r="A1299" t="s">
        <v>2393</v>
      </c>
      <c r="B1299">
        <v>69</v>
      </c>
      <c r="C1299">
        <v>69</v>
      </c>
      <c r="D1299" t="s">
        <v>2394</v>
      </c>
      <c r="E1299">
        <v>43.784999999999997</v>
      </c>
      <c r="F1299">
        <v>233</v>
      </c>
      <c r="G1299">
        <v>177</v>
      </c>
      <c r="H1299">
        <v>9</v>
      </c>
    </row>
    <row r="1300" spans="1:8" x14ac:dyDescent="0.25">
      <c r="A1300" t="s">
        <v>2395</v>
      </c>
      <c r="B1300">
        <v>70</v>
      </c>
      <c r="C1300">
        <v>70</v>
      </c>
      <c r="D1300" t="s">
        <v>1871</v>
      </c>
      <c r="E1300">
        <v>42.433</v>
      </c>
      <c r="F1300">
        <v>199</v>
      </c>
      <c r="G1300">
        <v>176</v>
      </c>
      <c r="H1300">
        <v>9</v>
      </c>
    </row>
    <row r="1301" spans="1:8" x14ac:dyDescent="0.25">
      <c r="A1301" t="s">
        <v>2396</v>
      </c>
      <c r="B1301">
        <v>71</v>
      </c>
      <c r="C1301">
        <v>71</v>
      </c>
      <c r="D1301" t="s">
        <v>1936</v>
      </c>
      <c r="E1301">
        <v>42.959000000000003</v>
      </c>
      <c r="F1301">
        <v>161</v>
      </c>
      <c r="G1301">
        <v>177</v>
      </c>
      <c r="H1301">
        <v>5</v>
      </c>
    </row>
    <row r="1302" spans="1:8" x14ac:dyDescent="0.25">
      <c r="A1302" t="s">
        <v>2397</v>
      </c>
      <c r="B1302">
        <v>72</v>
      </c>
      <c r="C1302">
        <v>72</v>
      </c>
      <c r="D1302" t="s">
        <v>445</v>
      </c>
      <c r="E1302">
        <v>43.697000000000003</v>
      </c>
      <c r="F1302">
        <v>144</v>
      </c>
      <c r="G1302">
        <v>177</v>
      </c>
      <c r="H1302">
        <v>9</v>
      </c>
    </row>
    <row r="1303" spans="1:8" x14ac:dyDescent="0.25">
      <c r="A1303" t="s">
        <v>2398</v>
      </c>
      <c r="B1303">
        <v>73</v>
      </c>
      <c r="C1303">
        <v>73</v>
      </c>
      <c r="D1303" t="s">
        <v>443</v>
      </c>
      <c r="E1303">
        <v>43.594000000000001</v>
      </c>
      <c r="F1303">
        <v>159</v>
      </c>
      <c r="G1303">
        <v>177</v>
      </c>
      <c r="H1303">
        <v>7</v>
      </c>
    </row>
    <row r="1304" spans="1:8" x14ac:dyDescent="0.25">
      <c r="A1304" t="s">
        <v>2399</v>
      </c>
      <c r="B1304">
        <v>74</v>
      </c>
      <c r="C1304">
        <v>74</v>
      </c>
      <c r="D1304" t="s">
        <v>1359</v>
      </c>
      <c r="E1304">
        <v>43.984000000000002</v>
      </c>
      <c r="F1304">
        <v>170</v>
      </c>
      <c r="G1304">
        <v>176</v>
      </c>
      <c r="H1304">
        <v>6</v>
      </c>
    </row>
    <row r="1305" spans="1:8" x14ac:dyDescent="0.25">
      <c r="A1305" t="s">
        <v>2400</v>
      </c>
      <c r="B1305">
        <v>75</v>
      </c>
      <c r="C1305">
        <v>75</v>
      </c>
      <c r="D1305" t="s">
        <v>1460</v>
      </c>
      <c r="E1305">
        <v>43.688000000000002</v>
      </c>
      <c r="F1305">
        <v>204</v>
      </c>
      <c r="G1305">
        <v>177</v>
      </c>
      <c r="H1305">
        <v>6</v>
      </c>
    </row>
    <row r="1306" spans="1:8" x14ac:dyDescent="0.25">
      <c r="A1306" t="s">
        <v>2401</v>
      </c>
      <c r="B1306">
        <v>76</v>
      </c>
      <c r="C1306">
        <v>76</v>
      </c>
      <c r="D1306" t="s">
        <v>406</v>
      </c>
      <c r="E1306">
        <v>43.780999999999999</v>
      </c>
      <c r="F1306">
        <v>262</v>
      </c>
      <c r="G1306">
        <v>176</v>
      </c>
      <c r="H1306">
        <v>8</v>
      </c>
    </row>
    <row r="1307" spans="1:8" x14ac:dyDescent="0.25">
      <c r="A1307" t="s">
        <v>2402</v>
      </c>
      <c r="B1307">
        <v>77</v>
      </c>
      <c r="C1307">
        <v>78</v>
      </c>
      <c r="D1307" t="s">
        <v>2403</v>
      </c>
      <c r="E1307">
        <v>9.5350000000000001</v>
      </c>
      <c r="F1307">
        <v>201</v>
      </c>
      <c r="G1307">
        <v>162</v>
      </c>
      <c r="H1307">
        <v>7</v>
      </c>
    </row>
    <row r="1308" spans="1:8" x14ac:dyDescent="0.25">
      <c r="A1308" t="s">
        <v>2404</v>
      </c>
      <c r="B1308">
        <v>78</v>
      </c>
      <c r="C1308">
        <v>79</v>
      </c>
      <c r="D1308" t="s">
        <v>2405</v>
      </c>
      <c r="E1308">
        <v>42.061999999999998</v>
      </c>
      <c r="F1308">
        <v>157</v>
      </c>
      <c r="G1308">
        <v>162</v>
      </c>
      <c r="H1308">
        <v>6</v>
      </c>
    </row>
    <row r="1309" spans="1:8" x14ac:dyDescent="0.25">
      <c r="A1309" t="s">
        <v>2406</v>
      </c>
      <c r="B1309">
        <v>79</v>
      </c>
      <c r="C1309">
        <v>80</v>
      </c>
      <c r="D1309" t="s">
        <v>581</v>
      </c>
      <c r="E1309">
        <v>41.953000000000003</v>
      </c>
      <c r="F1309">
        <v>186</v>
      </c>
      <c r="G1309">
        <v>163</v>
      </c>
      <c r="H1309">
        <v>7</v>
      </c>
    </row>
    <row r="1310" spans="1:8" x14ac:dyDescent="0.25">
      <c r="A1310" t="s">
        <v>2407</v>
      </c>
      <c r="B1310">
        <v>80</v>
      </c>
      <c r="C1310">
        <v>81</v>
      </c>
      <c r="D1310" t="s">
        <v>2108</v>
      </c>
      <c r="E1310">
        <v>43.006999999999998</v>
      </c>
      <c r="F1310">
        <v>126</v>
      </c>
      <c r="G1310">
        <v>163</v>
      </c>
      <c r="H1310">
        <v>5</v>
      </c>
    </row>
    <row r="1311" spans="1:8" x14ac:dyDescent="0.25">
      <c r="A1311" t="s">
        <v>2408</v>
      </c>
      <c r="B1311">
        <v>81</v>
      </c>
      <c r="C1311">
        <v>82</v>
      </c>
      <c r="D1311" t="s">
        <v>581</v>
      </c>
      <c r="E1311">
        <v>41.953000000000003</v>
      </c>
      <c r="F1311">
        <v>161</v>
      </c>
      <c r="G1311">
        <v>163</v>
      </c>
      <c r="H1311">
        <v>7</v>
      </c>
    </row>
    <row r="1312" spans="1:8" x14ac:dyDescent="0.25">
      <c r="A1312" t="s">
        <v>2409</v>
      </c>
      <c r="B1312">
        <v>82</v>
      </c>
      <c r="C1312">
        <v>83</v>
      </c>
      <c r="D1312" t="s">
        <v>2410</v>
      </c>
      <c r="E1312">
        <v>42.723999999999997</v>
      </c>
      <c r="F1312">
        <v>188</v>
      </c>
      <c r="G1312">
        <v>162</v>
      </c>
      <c r="H1312">
        <v>6</v>
      </c>
    </row>
    <row r="1313" spans="1:8" x14ac:dyDescent="0.25">
      <c r="A1313" t="s">
        <v>2411</v>
      </c>
      <c r="B1313">
        <v>83</v>
      </c>
      <c r="C1313">
        <v>84</v>
      </c>
      <c r="D1313" t="s">
        <v>2412</v>
      </c>
      <c r="E1313">
        <v>40.473999999999997</v>
      </c>
      <c r="F1313">
        <v>199</v>
      </c>
      <c r="G1313">
        <v>164</v>
      </c>
      <c r="H1313">
        <v>7</v>
      </c>
    </row>
    <row r="1314" spans="1:8" x14ac:dyDescent="0.25">
      <c r="A1314" t="s">
        <v>2413</v>
      </c>
      <c r="B1314">
        <v>84</v>
      </c>
      <c r="C1314">
        <v>85</v>
      </c>
      <c r="D1314" t="s">
        <v>2414</v>
      </c>
      <c r="E1314">
        <v>43.079000000000001</v>
      </c>
      <c r="F1314">
        <v>209</v>
      </c>
      <c r="G1314">
        <v>162</v>
      </c>
      <c r="H1314">
        <v>9</v>
      </c>
    </row>
    <row r="1315" spans="1:8" x14ac:dyDescent="0.25">
      <c r="A1315" t="s">
        <v>2415</v>
      </c>
      <c r="B1315">
        <v>85</v>
      </c>
      <c r="C1315">
        <v>86</v>
      </c>
      <c r="D1315" t="s">
        <v>2416</v>
      </c>
      <c r="E1315">
        <v>43.247</v>
      </c>
      <c r="F1315">
        <v>215</v>
      </c>
      <c r="G1315">
        <v>164</v>
      </c>
      <c r="H1315">
        <v>6</v>
      </c>
    </row>
    <row r="1316" spans="1:8" x14ac:dyDescent="0.25">
      <c r="A1316" t="s">
        <v>2417</v>
      </c>
      <c r="B1316">
        <v>86</v>
      </c>
      <c r="C1316">
        <v>87</v>
      </c>
      <c r="D1316" t="s">
        <v>2418</v>
      </c>
      <c r="E1316">
        <v>42.923999999999999</v>
      </c>
      <c r="F1316">
        <v>192</v>
      </c>
      <c r="G1316">
        <v>162</v>
      </c>
      <c r="H1316">
        <v>8</v>
      </c>
    </row>
    <row r="1317" spans="1:8" x14ac:dyDescent="0.25">
      <c r="A1317" t="s">
        <v>2419</v>
      </c>
      <c r="B1317">
        <v>87</v>
      </c>
      <c r="C1317">
        <v>88</v>
      </c>
      <c r="D1317" t="s">
        <v>2420</v>
      </c>
      <c r="E1317">
        <v>43.034999999999997</v>
      </c>
      <c r="F1317">
        <v>212</v>
      </c>
      <c r="G1317">
        <v>163</v>
      </c>
      <c r="H1317">
        <v>5</v>
      </c>
    </row>
    <row r="1318" spans="1:8" x14ac:dyDescent="0.25">
      <c r="A1318" t="s">
        <v>2421</v>
      </c>
      <c r="B1318">
        <v>88</v>
      </c>
      <c r="C1318">
        <v>89</v>
      </c>
      <c r="D1318" t="s">
        <v>2422</v>
      </c>
      <c r="E1318">
        <v>43.484999999999999</v>
      </c>
      <c r="F1318">
        <v>199</v>
      </c>
      <c r="G1318">
        <v>164</v>
      </c>
      <c r="H1318">
        <v>11</v>
      </c>
    </row>
    <row r="1319" spans="1:8" x14ac:dyDescent="0.25">
      <c r="A1319" t="s">
        <v>2423</v>
      </c>
      <c r="B1319">
        <v>89</v>
      </c>
      <c r="C1319">
        <v>90</v>
      </c>
      <c r="D1319" t="s">
        <v>2424</v>
      </c>
      <c r="E1319">
        <v>42.886000000000003</v>
      </c>
      <c r="F1319">
        <v>206</v>
      </c>
      <c r="G1319">
        <v>164</v>
      </c>
      <c r="H1319">
        <v>7</v>
      </c>
    </row>
    <row r="1320" spans="1:8" x14ac:dyDescent="0.25">
      <c r="A1320" t="s">
        <v>2425</v>
      </c>
      <c r="B1320">
        <v>90</v>
      </c>
      <c r="C1320">
        <v>91</v>
      </c>
      <c r="D1320" t="s">
        <v>1221</v>
      </c>
      <c r="E1320">
        <v>43.734000000000002</v>
      </c>
      <c r="F1320">
        <v>180</v>
      </c>
      <c r="G1320">
        <v>163</v>
      </c>
      <c r="H1320">
        <v>7</v>
      </c>
    </row>
    <row r="1321" spans="1:8" x14ac:dyDescent="0.25">
      <c r="A1321" t="s">
        <v>2426</v>
      </c>
      <c r="B1321">
        <v>91</v>
      </c>
      <c r="C1321">
        <v>92</v>
      </c>
      <c r="D1321" t="s">
        <v>2427</v>
      </c>
      <c r="E1321">
        <v>42.936</v>
      </c>
      <c r="F1321">
        <v>203</v>
      </c>
      <c r="G1321">
        <v>163</v>
      </c>
      <c r="H1321">
        <v>6</v>
      </c>
    </row>
    <row r="1322" spans="1:8" x14ac:dyDescent="0.25">
      <c r="A1322" t="s">
        <v>2428</v>
      </c>
      <c r="B1322">
        <v>92</v>
      </c>
      <c r="C1322">
        <v>93</v>
      </c>
      <c r="D1322" t="s">
        <v>2429</v>
      </c>
      <c r="E1322">
        <v>42.944000000000003</v>
      </c>
      <c r="F1322">
        <v>211</v>
      </c>
      <c r="G1322">
        <v>164</v>
      </c>
      <c r="H1322">
        <v>8</v>
      </c>
    </row>
    <row r="1323" spans="1:8" x14ac:dyDescent="0.25">
      <c r="A1323" t="s">
        <v>2430</v>
      </c>
      <c r="B1323">
        <v>93</v>
      </c>
      <c r="C1323">
        <v>94</v>
      </c>
      <c r="D1323" t="s">
        <v>1727</v>
      </c>
      <c r="E1323">
        <v>43.518000000000001</v>
      </c>
      <c r="F1323">
        <v>217</v>
      </c>
      <c r="G1323">
        <v>163</v>
      </c>
      <c r="H1323">
        <v>13</v>
      </c>
    </row>
    <row r="1324" spans="1:8" x14ac:dyDescent="0.25">
      <c r="A1324" t="s">
        <v>2431</v>
      </c>
      <c r="B1324">
        <v>94</v>
      </c>
      <c r="C1324">
        <v>95</v>
      </c>
      <c r="D1324" t="s">
        <v>2141</v>
      </c>
      <c r="E1324">
        <v>43.476999999999997</v>
      </c>
      <c r="F1324">
        <v>204</v>
      </c>
      <c r="G1324">
        <v>163</v>
      </c>
      <c r="H1324">
        <v>8</v>
      </c>
    </row>
    <row r="1325" spans="1:8" x14ac:dyDescent="0.25">
      <c r="A1325" t="s">
        <v>2432</v>
      </c>
      <c r="B1325">
        <v>95</v>
      </c>
      <c r="C1325">
        <v>96</v>
      </c>
      <c r="D1325" t="s">
        <v>1541</v>
      </c>
      <c r="E1325">
        <v>43.453000000000003</v>
      </c>
      <c r="F1325">
        <v>200</v>
      </c>
      <c r="G1325">
        <v>163</v>
      </c>
      <c r="H1325">
        <v>9</v>
      </c>
    </row>
    <row r="1326" spans="1:8" x14ac:dyDescent="0.25">
      <c r="A1326" t="s">
        <v>2433</v>
      </c>
      <c r="B1326">
        <v>96</v>
      </c>
      <c r="C1326">
        <v>97</v>
      </c>
      <c r="D1326" t="s">
        <v>2434</v>
      </c>
      <c r="E1326">
        <v>41.622999999999998</v>
      </c>
      <c r="F1326">
        <v>207</v>
      </c>
      <c r="G1326">
        <v>163</v>
      </c>
      <c r="H1326">
        <v>8</v>
      </c>
    </row>
    <row r="1327" spans="1:8" x14ac:dyDescent="0.25">
      <c r="A1327" t="s">
        <v>2435</v>
      </c>
      <c r="B1327">
        <v>97</v>
      </c>
      <c r="C1327">
        <v>98</v>
      </c>
      <c r="D1327" t="s">
        <v>2436</v>
      </c>
      <c r="E1327">
        <v>43.325000000000003</v>
      </c>
      <c r="F1327">
        <v>218</v>
      </c>
      <c r="G1327">
        <v>161</v>
      </c>
      <c r="H1327">
        <v>7</v>
      </c>
    </row>
    <row r="1328" spans="1:8" x14ac:dyDescent="0.25">
      <c r="A1328" t="s">
        <v>2437</v>
      </c>
      <c r="B1328">
        <v>98</v>
      </c>
      <c r="C1328">
        <v>99</v>
      </c>
      <c r="D1328" t="s">
        <v>1300</v>
      </c>
      <c r="E1328">
        <v>43.776000000000003</v>
      </c>
      <c r="F1328">
        <v>210</v>
      </c>
      <c r="G1328">
        <v>163</v>
      </c>
      <c r="H1328">
        <v>8</v>
      </c>
    </row>
    <row r="1329" spans="1:8" x14ac:dyDescent="0.25">
      <c r="A1329" t="s">
        <v>2438</v>
      </c>
      <c r="B1329">
        <v>99</v>
      </c>
      <c r="C1329">
        <v>100</v>
      </c>
      <c r="D1329" t="s">
        <v>2439</v>
      </c>
      <c r="E1329">
        <v>43.357999999999997</v>
      </c>
      <c r="F1329">
        <v>201</v>
      </c>
      <c r="G1329">
        <v>164</v>
      </c>
      <c r="H1329">
        <v>7</v>
      </c>
    </row>
    <row r="1330" spans="1:8" x14ac:dyDescent="0.25">
      <c r="A1330" t="s">
        <v>2440</v>
      </c>
      <c r="B1330">
        <v>100</v>
      </c>
      <c r="C1330">
        <v>101</v>
      </c>
      <c r="D1330" t="s">
        <v>2441</v>
      </c>
      <c r="E1330">
        <v>43.494999999999997</v>
      </c>
      <c r="F1330">
        <v>189</v>
      </c>
      <c r="G1330">
        <v>165</v>
      </c>
      <c r="H1330">
        <v>6</v>
      </c>
    </row>
    <row r="1331" spans="1:8" x14ac:dyDescent="0.25">
      <c r="A1331" t="s">
        <v>2442</v>
      </c>
      <c r="B1331">
        <v>101</v>
      </c>
      <c r="C1331">
        <v>102</v>
      </c>
      <c r="D1331" t="s">
        <v>689</v>
      </c>
      <c r="E1331">
        <v>43.488999999999997</v>
      </c>
      <c r="F1331">
        <v>213</v>
      </c>
      <c r="G1331">
        <v>163</v>
      </c>
      <c r="H1331">
        <v>7</v>
      </c>
    </row>
    <row r="1332" spans="1:8" x14ac:dyDescent="0.25">
      <c r="A1332" t="s">
        <v>2443</v>
      </c>
      <c r="B1332">
        <v>102</v>
      </c>
      <c r="C1332">
        <v>103</v>
      </c>
      <c r="D1332" t="s">
        <v>441</v>
      </c>
      <c r="E1332">
        <v>43.52</v>
      </c>
      <c r="F1332">
        <v>213</v>
      </c>
      <c r="G1332">
        <v>164</v>
      </c>
      <c r="H1332">
        <v>7</v>
      </c>
    </row>
    <row r="1333" spans="1:8" x14ac:dyDescent="0.25">
      <c r="A1333" t="s">
        <v>2444</v>
      </c>
      <c r="B1333">
        <v>103</v>
      </c>
      <c r="C1333">
        <v>104</v>
      </c>
      <c r="D1333" t="s">
        <v>1206</v>
      </c>
      <c r="E1333">
        <v>43.56</v>
      </c>
      <c r="F1333">
        <v>219</v>
      </c>
      <c r="G1333">
        <v>163</v>
      </c>
      <c r="H1333">
        <v>6</v>
      </c>
    </row>
    <row r="1334" spans="1:8" x14ac:dyDescent="0.25">
      <c r="A1334" t="s">
        <v>2445</v>
      </c>
      <c r="B1334">
        <v>104</v>
      </c>
      <c r="C1334">
        <v>105</v>
      </c>
      <c r="D1334" t="s">
        <v>2446</v>
      </c>
      <c r="E1334">
        <v>43.679000000000002</v>
      </c>
      <c r="F1334">
        <v>206</v>
      </c>
      <c r="G1334">
        <v>165</v>
      </c>
      <c r="H1334">
        <v>7</v>
      </c>
    </row>
    <row r="1335" spans="1:8" x14ac:dyDescent="0.25">
      <c r="A1335" t="s">
        <v>2447</v>
      </c>
      <c r="B1335">
        <v>105</v>
      </c>
      <c r="C1335">
        <v>106</v>
      </c>
      <c r="D1335" t="s">
        <v>455</v>
      </c>
      <c r="E1335">
        <v>43.88</v>
      </c>
      <c r="F1335">
        <v>215</v>
      </c>
      <c r="G1335">
        <v>164</v>
      </c>
      <c r="H1335">
        <v>8</v>
      </c>
    </row>
    <row r="1336" spans="1:8" x14ac:dyDescent="0.25">
      <c r="A1336" t="s">
        <v>2448</v>
      </c>
      <c r="B1336">
        <v>106</v>
      </c>
      <c r="C1336">
        <v>107</v>
      </c>
      <c r="D1336" t="s">
        <v>241</v>
      </c>
      <c r="E1336">
        <v>43.610999999999997</v>
      </c>
      <c r="F1336">
        <v>209</v>
      </c>
      <c r="G1336">
        <v>162</v>
      </c>
      <c r="H1336">
        <v>6</v>
      </c>
    </row>
    <row r="1337" spans="1:8" x14ac:dyDescent="0.25">
      <c r="A1337" t="s">
        <v>2449</v>
      </c>
      <c r="B1337">
        <v>107</v>
      </c>
      <c r="C1337">
        <v>108</v>
      </c>
      <c r="D1337" t="s">
        <v>1794</v>
      </c>
      <c r="E1337">
        <v>43.63</v>
      </c>
      <c r="F1337">
        <v>209</v>
      </c>
      <c r="G1337">
        <v>164</v>
      </c>
      <c r="H1337">
        <v>9</v>
      </c>
    </row>
    <row r="1338" spans="1:8" x14ac:dyDescent="0.25">
      <c r="A1338" t="s">
        <v>2450</v>
      </c>
      <c r="B1338">
        <v>108</v>
      </c>
      <c r="C1338">
        <v>109</v>
      </c>
      <c r="D1338" t="s">
        <v>2451</v>
      </c>
      <c r="E1338">
        <v>41.795000000000002</v>
      </c>
      <c r="F1338">
        <v>209</v>
      </c>
      <c r="G1338">
        <v>163</v>
      </c>
      <c r="H1338">
        <v>9</v>
      </c>
    </row>
    <row r="1339" spans="1:8" x14ac:dyDescent="0.25">
      <c r="A1339" t="s">
        <v>2452</v>
      </c>
      <c r="B1339">
        <v>109</v>
      </c>
      <c r="C1339">
        <v>110</v>
      </c>
      <c r="D1339" t="s">
        <v>2453</v>
      </c>
      <c r="E1339">
        <v>41.88</v>
      </c>
      <c r="F1339">
        <v>212</v>
      </c>
      <c r="G1339">
        <v>163</v>
      </c>
      <c r="H1339">
        <v>9</v>
      </c>
    </row>
    <row r="1340" spans="1:8" x14ac:dyDescent="0.25">
      <c r="A1340" t="s">
        <v>2454</v>
      </c>
      <c r="B1340">
        <v>110</v>
      </c>
      <c r="C1340">
        <v>111</v>
      </c>
      <c r="D1340" t="s">
        <v>2455</v>
      </c>
      <c r="E1340">
        <v>10.773</v>
      </c>
      <c r="F1340">
        <v>228</v>
      </c>
      <c r="G1340">
        <v>180</v>
      </c>
      <c r="H1340">
        <v>8</v>
      </c>
    </row>
    <row r="1341" spans="1:8" x14ac:dyDescent="0.25">
      <c r="A1341" t="s">
        <v>2456</v>
      </c>
      <c r="B1341">
        <v>111</v>
      </c>
      <c r="C1341">
        <v>112</v>
      </c>
      <c r="D1341" t="s">
        <v>2457</v>
      </c>
      <c r="E1341">
        <v>43.368000000000002</v>
      </c>
      <c r="F1341">
        <v>228</v>
      </c>
      <c r="G1341">
        <v>178</v>
      </c>
      <c r="H1341">
        <v>7</v>
      </c>
    </row>
    <row r="1342" spans="1:8" x14ac:dyDescent="0.25">
      <c r="A1342" t="s">
        <v>2458</v>
      </c>
      <c r="B1342">
        <v>112</v>
      </c>
      <c r="C1342">
        <v>113</v>
      </c>
      <c r="D1342" t="s">
        <v>2459</v>
      </c>
      <c r="E1342">
        <v>43.539000000000001</v>
      </c>
      <c r="F1342">
        <v>239</v>
      </c>
      <c r="G1342">
        <v>176</v>
      </c>
      <c r="H1342">
        <v>9</v>
      </c>
    </row>
    <row r="1343" spans="1:8" x14ac:dyDescent="0.25">
      <c r="A1343" t="s">
        <v>2460</v>
      </c>
      <c r="B1343">
        <v>113</v>
      </c>
      <c r="C1343">
        <v>114</v>
      </c>
      <c r="D1343" t="s">
        <v>2187</v>
      </c>
      <c r="E1343">
        <v>43.136000000000003</v>
      </c>
      <c r="F1343">
        <v>242</v>
      </c>
      <c r="G1343">
        <v>178</v>
      </c>
      <c r="H1343">
        <v>10</v>
      </c>
    </row>
    <row r="1344" spans="1:8" x14ac:dyDescent="0.25">
      <c r="A1344" t="s">
        <v>2461</v>
      </c>
      <c r="B1344">
        <v>114</v>
      </c>
      <c r="C1344">
        <v>115</v>
      </c>
      <c r="D1344" t="s">
        <v>957</v>
      </c>
      <c r="E1344">
        <v>43.81</v>
      </c>
      <c r="F1344">
        <v>252</v>
      </c>
      <c r="G1344">
        <v>171</v>
      </c>
      <c r="H1344">
        <v>9</v>
      </c>
    </row>
    <row r="1345" spans="1:8" x14ac:dyDescent="0.25">
      <c r="A1345" t="s">
        <v>2462</v>
      </c>
      <c r="B1345">
        <v>115</v>
      </c>
      <c r="C1345">
        <v>116</v>
      </c>
      <c r="D1345" t="s">
        <v>530</v>
      </c>
      <c r="E1345">
        <v>44.177</v>
      </c>
      <c r="F1345">
        <v>250</v>
      </c>
      <c r="G1345">
        <v>177</v>
      </c>
      <c r="H1345">
        <v>13</v>
      </c>
    </row>
    <row r="1346" spans="1:8" x14ac:dyDescent="0.25">
      <c r="A1346" t="s">
        <v>2463</v>
      </c>
      <c r="B1346">
        <v>116</v>
      </c>
      <c r="C1346">
        <v>117</v>
      </c>
      <c r="D1346" t="s">
        <v>2464</v>
      </c>
      <c r="E1346">
        <v>43.152999999999999</v>
      </c>
      <c r="F1346">
        <v>235</v>
      </c>
      <c r="G1346">
        <v>176</v>
      </c>
      <c r="H1346">
        <v>9</v>
      </c>
    </row>
    <row r="1347" spans="1:8" x14ac:dyDescent="0.25">
      <c r="A1347" t="s">
        <v>2465</v>
      </c>
      <c r="B1347">
        <v>117</v>
      </c>
      <c r="C1347">
        <v>118</v>
      </c>
      <c r="D1347" t="s">
        <v>2422</v>
      </c>
      <c r="E1347">
        <v>43.484999999999999</v>
      </c>
      <c r="F1347">
        <v>262</v>
      </c>
      <c r="G1347">
        <v>178</v>
      </c>
      <c r="H1347">
        <v>8</v>
      </c>
    </row>
    <row r="1348" spans="1:8" x14ac:dyDescent="0.25">
      <c r="A1348" t="s">
        <v>2466</v>
      </c>
      <c r="B1348">
        <v>118</v>
      </c>
      <c r="C1348">
        <v>119</v>
      </c>
      <c r="D1348" t="s">
        <v>2277</v>
      </c>
      <c r="E1348">
        <v>44.274999999999999</v>
      </c>
      <c r="F1348">
        <v>233</v>
      </c>
      <c r="G1348">
        <v>171</v>
      </c>
      <c r="H1348">
        <v>6</v>
      </c>
    </row>
    <row r="1349" spans="1:8" x14ac:dyDescent="0.25">
      <c r="A1349" t="s">
        <v>2467</v>
      </c>
      <c r="B1349">
        <v>119</v>
      </c>
      <c r="C1349">
        <v>120</v>
      </c>
      <c r="D1349" t="s">
        <v>2468</v>
      </c>
      <c r="E1349">
        <v>44.378999999999998</v>
      </c>
      <c r="F1349">
        <v>245</v>
      </c>
      <c r="G1349">
        <v>171</v>
      </c>
      <c r="H1349">
        <v>8</v>
      </c>
    </row>
    <row r="1350" spans="1:8" x14ac:dyDescent="0.25">
      <c r="A1350" t="s">
        <v>2469</v>
      </c>
      <c r="B1350">
        <v>120</v>
      </c>
      <c r="C1350">
        <v>121</v>
      </c>
      <c r="D1350" t="s">
        <v>2470</v>
      </c>
      <c r="E1350">
        <v>44.469000000000001</v>
      </c>
      <c r="F1350">
        <v>239</v>
      </c>
      <c r="G1350">
        <v>172</v>
      </c>
      <c r="H1350">
        <v>8</v>
      </c>
    </row>
    <row r="1351" spans="1:8" x14ac:dyDescent="0.25">
      <c r="A1351" t="s">
        <v>2471</v>
      </c>
      <c r="B1351">
        <v>121</v>
      </c>
      <c r="C1351">
        <v>122</v>
      </c>
      <c r="D1351" t="s">
        <v>2472</v>
      </c>
      <c r="E1351">
        <v>44.252000000000002</v>
      </c>
      <c r="F1351">
        <v>253</v>
      </c>
      <c r="G1351">
        <v>176</v>
      </c>
      <c r="H1351">
        <v>8</v>
      </c>
    </row>
    <row r="1352" spans="1:8" x14ac:dyDescent="0.25">
      <c r="A1352" t="s">
        <v>2473</v>
      </c>
      <c r="B1352">
        <v>122</v>
      </c>
      <c r="C1352">
        <v>123</v>
      </c>
      <c r="D1352" t="s">
        <v>2474</v>
      </c>
      <c r="E1352">
        <v>44.338999999999999</v>
      </c>
      <c r="F1352">
        <v>220</v>
      </c>
      <c r="G1352">
        <v>163</v>
      </c>
      <c r="H1352">
        <v>8</v>
      </c>
    </row>
    <row r="1353" spans="1:8" x14ac:dyDescent="0.25">
      <c r="A1353" t="s">
        <v>2475</v>
      </c>
      <c r="B1353">
        <v>123</v>
      </c>
      <c r="C1353">
        <v>124</v>
      </c>
      <c r="D1353" t="s">
        <v>1327</v>
      </c>
      <c r="E1353">
        <v>44.226999999999997</v>
      </c>
      <c r="F1353">
        <v>239</v>
      </c>
      <c r="G1353">
        <v>175</v>
      </c>
      <c r="H1353">
        <v>8</v>
      </c>
    </row>
    <row r="1354" spans="1:8" x14ac:dyDescent="0.25">
      <c r="A1354" t="s">
        <v>2476</v>
      </c>
      <c r="B1354">
        <v>124</v>
      </c>
      <c r="C1354">
        <v>125</v>
      </c>
      <c r="D1354" t="s">
        <v>2477</v>
      </c>
      <c r="E1354">
        <v>44.149000000000001</v>
      </c>
      <c r="F1354">
        <v>228</v>
      </c>
      <c r="G1354">
        <v>166</v>
      </c>
      <c r="H1354">
        <v>7</v>
      </c>
    </row>
    <row r="1355" spans="1:8" x14ac:dyDescent="0.25">
      <c r="A1355" t="s">
        <v>2478</v>
      </c>
      <c r="B1355">
        <v>125</v>
      </c>
      <c r="C1355">
        <v>126</v>
      </c>
      <c r="D1355" t="s">
        <v>887</v>
      </c>
      <c r="E1355">
        <v>44.100999999999999</v>
      </c>
      <c r="F1355">
        <v>188</v>
      </c>
      <c r="G1355">
        <v>175</v>
      </c>
      <c r="H1355">
        <v>9</v>
      </c>
    </row>
    <row r="1356" spans="1:8" x14ac:dyDescent="0.25">
      <c r="A1356" t="s">
        <v>2479</v>
      </c>
      <c r="B1356">
        <v>126</v>
      </c>
      <c r="C1356">
        <v>126</v>
      </c>
      <c r="D1356" t="s">
        <v>2480</v>
      </c>
      <c r="E1356">
        <v>43.616999999999997</v>
      </c>
      <c r="F1356">
        <v>238</v>
      </c>
      <c r="G1356">
        <v>183</v>
      </c>
      <c r="H1356">
        <v>8</v>
      </c>
    </row>
    <row r="1357" spans="1:8" x14ac:dyDescent="0.25">
      <c r="A1357" t="s">
        <v>2481</v>
      </c>
      <c r="B1357">
        <v>127</v>
      </c>
      <c r="C1357">
        <v>127</v>
      </c>
      <c r="D1357" t="s">
        <v>2482</v>
      </c>
      <c r="E1357">
        <v>43.591000000000001</v>
      </c>
      <c r="F1357">
        <v>243</v>
      </c>
      <c r="G1357">
        <v>176</v>
      </c>
      <c r="H1357">
        <v>7</v>
      </c>
    </row>
    <row r="1358" spans="1:8" x14ac:dyDescent="0.25">
      <c r="A1358" t="s">
        <v>2483</v>
      </c>
      <c r="B1358">
        <v>128</v>
      </c>
      <c r="C1358">
        <v>128</v>
      </c>
      <c r="D1358" t="s">
        <v>1754</v>
      </c>
      <c r="E1358">
        <v>44.006</v>
      </c>
      <c r="F1358">
        <v>208</v>
      </c>
      <c r="G1358">
        <v>167</v>
      </c>
      <c r="H1358">
        <v>8</v>
      </c>
    </row>
    <row r="1359" spans="1:8" x14ac:dyDescent="0.25">
      <c r="A1359" t="s">
        <v>2484</v>
      </c>
      <c r="B1359">
        <v>129</v>
      </c>
      <c r="C1359">
        <v>129</v>
      </c>
      <c r="D1359" t="s">
        <v>2485</v>
      </c>
      <c r="E1359">
        <v>44.198</v>
      </c>
      <c r="F1359">
        <v>198</v>
      </c>
      <c r="G1359">
        <v>165</v>
      </c>
      <c r="H1359">
        <v>10</v>
      </c>
    </row>
    <row r="1360" spans="1:8" x14ac:dyDescent="0.25">
      <c r="A1360" t="s">
        <v>2486</v>
      </c>
      <c r="B1360">
        <v>130</v>
      </c>
      <c r="C1360">
        <v>130</v>
      </c>
      <c r="D1360" t="s">
        <v>520</v>
      </c>
      <c r="E1360">
        <v>44.402999999999999</v>
      </c>
      <c r="F1360">
        <v>219</v>
      </c>
      <c r="G1360">
        <v>166</v>
      </c>
      <c r="H1360">
        <v>11</v>
      </c>
    </row>
    <row r="1361" spans="1:8" x14ac:dyDescent="0.25">
      <c r="A1361" t="s">
        <v>2487</v>
      </c>
      <c r="B1361">
        <v>131</v>
      </c>
      <c r="C1361">
        <v>131</v>
      </c>
      <c r="D1361" t="s">
        <v>2488</v>
      </c>
      <c r="E1361">
        <v>44.454999999999998</v>
      </c>
      <c r="F1361">
        <v>231</v>
      </c>
      <c r="G1361">
        <v>178</v>
      </c>
      <c r="H1361">
        <v>13</v>
      </c>
    </row>
    <row r="1362" spans="1:8" x14ac:dyDescent="0.25">
      <c r="A1362" t="s">
        <v>2489</v>
      </c>
      <c r="B1362">
        <v>132</v>
      </c>
      <c r="C1362">
        <v>132</v>
      </c>
      <c r="D1362" t="s">
        <v>524</v>
      </c>
      <c r="E1362">
        <v>44.555999999999997</v>
      </c>
      <c r="F1362">
        <v>205</v>
      </c>
      <c r="G1362">
        <v>171</v>
      </c>
      <c r="H1362">
        <v>13</v>
      </c>
    </row>
    <row r="1363" spans="1:8" x14ac:dyDescent="0.25">
      <c r="A1363" t="s">
        <v>2490</v>
      </c>
      <c r="B1363">
        <v>133</v>
      </c>
      <c r="C1363">
        <v>133</v>
      </c>
      <c r="D1363" t="s">
        <v>2231</v>
      </c>
      <c r="E1363">
        <v>44.040999999999997</v>
      </c>
      <c r="F1363">
        <v>217</v>
      </c>
      <c r="G1363">
        <v>168</v>
      </c>
      <c r="H1363">
        <v>12</v>
      </c>
    </row>
    <row r="1364" spans="1:8" x14ac:dyDescent="0.25">
      <c r="A1364" t="s">
        <v>2491</v>
      </c>
      <c r="B1364">
        <v>134</v>
      </c>
      <c r="C1364">
        <v>134</v>
      </c>
      <c r="D1364" t="s">
        <v>2492</v>
      </c>
      <c r="E1364">
        <v>44.475999999999999</v>
      </c>
      <c r="F1364">
        <v>200</v>
      </c>
      <c r="G1364">
        <v>163</v>
      </c>
      <c r="H1364">
        <v>10</v>
      </c>
    </row>
    <row r="1365" spans="1:8" x14ac:dyDescent="0.25">
      <c r="A1365" t="s">
        <v>2493</v>
      </c>
      <c r="B1365">
        <v>135</v>
      </c>
      <c r="C1365">
        <v>135</v>
      </c>
      <c r="D1365" t="s">
        <v>2494</v>
      </c>
      <c r="E1365">
        <v>44.472999999999999</v>
      </c>
      <c r="F1365">
        <v>178</v>
      </c>
      <c r="G1365">
        <v>163</v>
      </c>
      <c r="H1365">
        <v>11</v>
      </c>
    </row>
    <row r="1366" spans="1:8" x14ac:dyDescent="0.25">
      <c r="A1366" t="s">
        <v>2495</v>
      </c>
      <c r="B1366">
        <v>136</v>
      </c>
      <c r="C1366">
        <v>136</v>
      </c>
      <c r="D1366" t="s">
        <v>2496</v>
      </c>
      <c r="E1366">
        <v>44.45</v>
      </c>
      <c r="F1366">
        <v>184</v>
      </c>
      <c r="G1366">
        <v>165</v>
      </c>
      <c r="H1366">
        <v>11</v>
      </c>
    </row>
    <row r="1367" spans="1:8" x14ac:dyDescent="0.25">
      <c r="A1367" t="s">
        <v>2497</v>
      </c>
      <c r="B1367">
        <v>137</v>
      </c>
      <c r="C1367">
        <v>137</v>
      </c>
      <c r="D1367" t="s">
        <v>2498</v>
      </c>
      <c r="E1367">
        <v>44.168999999999997</v>
      </c>
      <c r="F1367">
        <v>195</v>
      </c>
      <c r="G1367">
        <v>169</v>
      </c>
      <c r="H1367">
        <v>11</v>
      </c>
    </row>
    <row r="1368" spans="1:8" x14ac:dyDescent="0.25">
      <c r="A1368" t="s">
        <v>2499</v>
      </c>
      <c r="B1368">
        <v>138</v>
      </c>
      <c r="C1368">
        <v>138</v>
      </c>
      <c r="D1368" t="s">
        <v>1179</v>
      </c>
      <c r="E1368">
        <v>43.89</v>
      </c>
      <c r="F1368">
        <v>200</v>
      </c>
      <c r="G1368">
        <v>176</v>
      </c>
      <c r="H1368">
        <v>10</v>
      </c>
    </row>
    <row r="1369" spans="1:8" x14ac:dyDescent="0.25">
      <c r="A1369" t="s">
        <v>2500</v>
      </c>
      <c r="B1369">
        <v>139</v>
      </c>
      <c r="C1369">
        <v>139</v>
      </c>
      <c r="D1369" t="s">
        <v>2501</v>
      </c>
      <c r="E1369">
        <v>42.968000000000004</v>
      </c>
      <c r="F1369">
        <v>219</v>
      </c>
      <c r="G1369">
        <v>171</v>
      </c>
      <c r="H1369">
        <v>10</v>
      </c>
    </row>
    <row r="1370" spans="1:8" x14ac:dyDescent="0.25">
      <c r="A1370" t="s">
        <v>2502</v>
      </c>
      <c r="B1370">
        <v>140</v>
      </c>
      <c r="C1370">
        <v>140</v>
      </c>
      <c r="D1370" t="s">
        <v>2503</v>
      </c>
      <c r="E1370">
        <v>44.42</v>
      </c>
      <c r="F1370">
        <v>171</v>
      </c>
      <c r="G1370">
        <v>163</v>
      </c>
      <c r="H1370">
        <v>9</v>
      </c>
    </row>
    <row r="1371" spans="1:8" x14ac:dyDescent="0.25">
      <c r="A1371" t="s">
        <v>2504</v>
      </c>
      <c r="B1371">
        <v>141</v>
      </c>
      <c r="C1371">
        <v>141</v>
      </c>
      <c r="D1371" t="s">
        <v>2505</v>
      </c>
      <c r="E1371">
        <v>43.387999999999998</v>
      </c>
      <c r="F1371">
        <v>215</v>
      </c>
      <c r="G1371">
        <v>176</v>
      </c>
      <c r="H1371">
        <v>11</v>
      </c>
    </row>
    <row r="1372" spans="1:8" x14ac:dyDescent="0.25">
      <c r="A1372" t="s">
        <v>2506</v>
      </c>
      <c r="B1372">
        <v>142</v>
      </c>
      <c r="C1372">
        <v>142</v>
      </c>
      <c r="D1372" t="s">
        <v>2507</v>
      </c>
      <c r="E1372">
        <v>11.451000000000001</v>
      </c>
      <c r="F1372">
        <v>271</v>
      </c>
      <c r="G1372">
        <v>176</v>
      </c>
      <c r="H1372">
        <v>12</v>
      </c>
    </row>
    <row r="1373" spans="1:8" x14ac:dyDescent="0.25">
      <c r="A1373" t="s">
        <v>2508</v>
      </c>
      <c r="B1373">
        <v>143</v>
      </c>
      <c r="C1373">
        <v>143</v>
      </c>
      <c r="D1373" t="s">
        <v>2509</v>
      </c>
      <c r="E1373">
        <v>42.610999999999997</v>
      </c>
      <c r="F1373">
        <v>257</v>
      </c>
      <c r="G1373">
        <v>177</v>
      </c>
      <c r="H1373">
        <v>12</v>
      </c>
    </row>
    <row r="1374" spans="1:8" x14ac:dyDescent="0.25">
      <c r="A1374" t="s">
        <v>2510</v>
      </c>
      <c r="B1374">
        <v>144</v>
      </c>
      <c r="C1374">
        <v>144</v>
      </c>
      <c r="D1374" t="s">
        <v>1889</v>
      </c>
      <c r="E1374">
        <v>43.033999999999999</v>
      </c>
      <c r="F1374">
        <v>275</v>
      </c>
      <c r="G1374">
        <v>177</v>
      </c>
      <c r="H1374">
        <v>10</v>
      </c>
    </row>
    <row r="1375" spans="1:8" x14ac:dyDescent="0.25">
      <c r="A1375" t="s">
        <v>2511</v>
      </c>
      <c r="B1375">
        <v>145</v>
      </c>
      <c r="C1375">
        <v>145</v>
      </c>
      <c r="D1375" t="s">
        <v>1090</v>
      </c>
      <c r="E1375">
        <v>43.427999999999997</v>
      </c>
      <c r="F1375">
        <v>254</v>
      </c>
      <c r="G1375">
        <v>177</v>
      </c>
      <c r="H1375">
        <v>8</v>
      </c>
    </row>
    <row r="1376" spans="1:8" x14ac:dyDescent="0.25">
      <c r="A1376" t="s">
        <v>2512</v>
      </c>
      <c r="B1376">
        <v>146</v>
      </c>
      <c r="C1376">
        <v>146</v>
      </c>
      <c r="D1376" t="s">
        <v>995</v>
      </c>
      <c r="E1376">
        <v>43.359000000000002</v>
      </c>
      <c r="F1376">
        <v>272</v>
      </c>
      <c r="G1376">
        <v>176</v>
      </c>
      <c r="H1376">
        <v>10</v>
      </c>
    </row>
    <row r="1377" spans="1:8" x14ac:dyDescent="0.25">
      <c r="A1377" t="s">
        <v>2513</v>
      </c>
      <c r="B1377">
        <v>147</v>
      </c>
      <c r="C1377">
        <v>147</v>
      </c>
      <c r="D1377" t="s">
        <v>1287</v>
      </c>
      <c r="E1377">
        <v>43.29</v>
      </c>
      <c r="F1377">
        <v>260</v>
      </c>
      <c r="G1377">
        <v>178</v>
      </c>
      <c r="H1377">
        <v>10</v>
      </c>
    </row>
    <row r="1378" spans="1:8" x14ac:dyDescent="0.25">
      <c r="A1378" t="s">
        <v>2514</v>
      </c>
      <c r="B1378">
        <v>148</v>
      </c>
      <c r="C1378">
        <v>148</v>
      </c>
      <c r="D1378" t="s">
        <v>1376</v>
      </c>
      <c r="E1378">
        <v>43.526000000000003</v>
      </c>
      <c r="F1378">
        <v>280</v>
      </c>
      <c r="G1378">
        <v>176</v>
      </c>
      <c r="H1378">
        <v>7</v>
      </c>
    </row>
    <row r="1379" spans="1:8" x14ac:dyDescent="0.25">
      <c r="A1379" t="s">
        <v>2515</v>
      </c>
      <c r="B1379">
        <v>149</v>
      </c>
      <c r="C1379">
        <v>149</v>
      </c>
      <c r="D1379" t="s">
        <v>2516</v>
      </c>
      <c r="E1379">
        <v>43.576000000000001</v>
      </c>
      <c r="F1379">
        <v>272</v>
      </c>
      <c r="G1379">
        <v>177</v>
      </c>
      <c r="H1379">
        <v>8</v>
      </c>
    </row>
    <row r="1380" spans="1:8" x14ac:dyDescent="0.25">
      <c r="A1380" t="s">
        <v>2517</v>
      </c>
      <c r="B1380">
        <v>150</v>
      </c>
      <c r="C1380">
        <v>150</v>
      </c>
      <c r="D1380" t="s">
        <v>1557</v>
      </c>
      <c r="E1380">
        <v>43.642000000000003</v>
      </c>
      <c r="F1380">
        <v>265</v>
      </c>
      <c r="G1380">
        <v>177</v>
      </c>
      <c r="H1380">
        <v>10</v>
      </c>
    </row>
    <row r="1381" spans="1:8" x14ac:dyDescent="0.25">
      <c r="A1381" t="s">
        <v>2518</v>
      </c>
      <c r="B1381">
        <v>151</v>
      </c>
      <c r="C1381">
        <v>151</v>
      </c>
      <c r="D1381" t="s">
        <v>712</v>
      </c>
      <c r="E1381">
        <v>43.692</v>
      </c>
      <c r="F1381">
        <v>262</v>
      </c>
      <c r="G1381">
        <v>176</v>
      </c>
      <c r="H1381">
        <v>8</v>
      </c>
    </row>
    <row r="1382" spans="1:8" x14ac:dyDescent="0.25">
      <c r="A1382" t="s">
        <v>2519</v>
      </c>
      <c r="B1382">
        <v>152</v>
      </c>
      <c r="C1382">
        <v>153</v>
      </c>
      <c r="D1382" t="s">
        <v>2520</v>
      </c>
      <c r="E1382">
        <v>42.308999999999997</v>
      </c>
      <c r="F1382">
        <v>265</v>
      </c>
      <c r="G1382">
        <v>177</v>
      </c>
      <c r="H1382">
        <v>9</v>
      </c>
    </row>
    <row r="1383" spans="1:8" x14ac:dyDescent="0.25">
      <c r="A1383" t="s">
        <v>2521</v>
      </c>
      <c r="B1383">
        <v>153</v>
      </c>
      <c r="C1383">
        <v>154</v>
      </c>
      <c r="D1383" t="s">
        <v>2522</v>
      </c>
      <c r="E1383">
        <v>43.618000000000002</v>
      </c>
      <c r="F1383">
        <v>247</v>
      </c>
      <c r="G1383">
        <v>178</v>
      </c>
      <c r="H1383">
        <v>11</v>
      </c>
    </row>
    <row r="1384" spans="1:8" x14ac:dyDescent="0.25">
      <c r="A1384" t="s">
        <v>2523</v>
      </c>
      <c r="B1384">
        <v>154</v>
      </c>
      <c r="C1384">
        <v>155</v>
      </c>
      <c r="D1384" t="s">
        <v>2524</v>
      </c>
      <c r="E1384">
        <v>41.502000000000002</v>
      </c>
      <c r="F1384">
        <v>232</v>
      </c>
      <c r="G1384">
        <v>177</v>
      </c>
      <c r="H1384">
        <v>11</v>
      </c>
    </row>
    <row r="1385" spans="1:8" x14ac:dyDescent="0.25">
      <c r="A1385" t="s">
        <v>2525</v>
      </c>
      <c r="B1385">
        <v>155</v>
      </c>
      <c r="C1385">
        <v>156</v>
      </c>
      <c r="D1385" t="s">
        <v>1545</v>
      </c>
      <c r="E1385">
        <v>43.664000000000001</v>
      </c>
      <c r="F1385">
        <v>255</v>
      </c>
      <c r="G1385">
        <v>177</v>
      </c>
      <c r="H1385">
        <v>9</v>
      </c>
    </row>
    <row r="1386" spans="1:8" x14ac:dyDescent="0.25">
      <c r="A1386" t="s">
        <v>2526</v>
      </c>
      <c r="B1386">
        <v>156</v>
      </c>
      <c r="C1386">
        <v>157</v>
      </c>
      <c r="D1386" t="s">
        <v>413</v>
      </c>
      <c r="E1386">
        <v>44.021000000000001</v>
      </c>
      <c r="F1386">
        <v>261</v>
      </c>
      <c r="G1386">
        <v>177</v>
      </c>
      <c r="H1386">
        <v>12</v>
      </c>
    </row>
    <row r="1387" spans="1:8" x14ac:dyDescent="0.25">
      <c r="A1387" t="s">
        <v>2527</v>
      </c>
      <c r="B1387">
        <v>157</v>
      </c>
      <c r="C1387">
        <v>158</v>
      </c>
      <c r="D1387" t="s">
        <v>2528</v>
      </c>
      <c r="E1387">
        <v>43.177</v>
      </c>
      <c r="F1387">
        <v>259</v>
      </c>
      <c r="G1387">
        <v>177</v>
      </c>
      <c r="H1387">
        <v>10</v>
      </c>
    </row>
    <row r="1388" spans="1:8" x14ac:dyDescent="0.25">
      <c r="A1388" t="s">
        <v>2529</v>
      </c>
      <c r="B1388">
        <v>158</v>
      </c>
      <c r="C1388">
        <v>159</v>
      </c>
      <c r="D1388" t="s">
        <v>2530</v>
      </c>
      <c r="E1388">
        <v>43.161999999999999</v>
      </c>
      <c r="F1388">
        <v>252</v>
      </c>
      <c r="G1388">
        <v>177</v>
      </c>
      <c r="H1388">
        <v>10</v>
      </c>
    </row>
    <row r="1389" spans="1:8" x14ac:dyDescent="0.25">
      <c r="A1389" t="s">
        <v>2531</v>
      </c>
      <c r="B1389">
        <v>159</v>
      </c>
      <c r="C1389">
        <v>160</v>
      </c>
      <c r="D1389" t="s">
        <v>2532</v>
      </c>
      <c r="E1389">
        <v>43.915999999999997</v>
      </c>
      <c r="F1389">
        <v>260</v>
      </c>
      <c r="G1389">
        <v>177</v>
      </c>
      <c r="H1389">
        <v>12</v>
      </c>
    </row>
    <row r="1390" spans="1:8" x14ac:dyDescent="0.25">
      <c r="A1390" t="s">
        <v>2533</v>
      </c>
      <c r="B1390">
        <v>160</v>
      </c>
      <c r="C1390">
        <v>161</v>
      </c>
      <c r="D1390" t="s">
        <v>2072</v>
      </c>
      <c r="E1390">
        <v>43.848999999999997</v>
      </c>
      <c r="F1390">
        <v>255</v>
      </c>
      <c r="G1390">
        <v>177</v>
      </c>
      <c r="H1390">
        <v>10</v>
      </c>
    </row>
    <row r="1391" spans="1:8" x14ac:dyDescent="0.25">
      <c r="A1391" t="s">
        <v>2534</v>
      </c>
      <c r="B1391">
        <v>161</v>
      </c>
      <c r="C1391">
        <v>162</v>
      </c>
      <c r="D1391" t="s">
        <v>2535</v>
      </c>
      <c r="E1391">
        <v>43.323</v>
      </c>
      <c r="F1391">
        <v>248</v>
      </c>
      <c r="G1391">
        <v>176</v>
      </c>
      <c r="H1391">
        <v>12</v>
      </c>
    </row>
    <row r="1392" spans="1:8" x14ac:dyDescent="0.25">
      <c r="A1392" t="s">
        <v>2536</v>
      </c>
      <c r="B1392">
        <v>162</v>
      </c>
      <c r="C1392">
        <v>163</v>
      </c>
      <c r="D1392" t="s">
        <v>1799</v>
      </c>
      <c r="E1392">
        <v>43.83</v>
      </c>
      <c r="F1392">
        <v>250</v>
      </c>
      <c r="G1392">
        <v>177</v>
      </c>
      <c r="H1392">
        <v>11</v>
      </c>
    </row>
    <row r="1393" spans="1:8" x14ac:dyDescent="0.25">
      <c r="A1393" t="s">
        <v>2537</v>
      </c>
      <c r="B1393">
        <v>163</v>
      </c>
      <c r="C1393">
        <v>164</v>
      </c>
      <c r="D1393" t="s">
        <v>2480</v>
      </c>
      <c r="E1393">
        <v>43.616999999999997</v>
      </c>
      <c r="F1393">
        <v>247</v>
      </c>
      <c r="G1393">
        <v>177</v>
      </c>
      <c r="H1393">
        <v>10</v>
      </c>
    </row>
    <row r="1394" spans="1:8" x14ac:dyDescent="0.25">
      <c r="A1394" t="s">
        <v>2538</v>
      </c>
      <c r="B1394">
        <v>164</v>
      </c>
      <c r="C1394">
        <v>165</v>
      </c>
      <c r="D1394" t="s">
        <v>601</v>
      </c>
      <c r="E1394">
        <v>43.905999999999999</v>
      </c>
      <c r="F1394">
        <v>253</v>
      </c>
      <c r="G1394">
        <v>177</v>
      </c>
      <c r="H1394">
        <v>12</v>
      </c>
    </row>
    <row r="1395" spans="1:8" x14ac:dyDescent="0.25">
      <c r="A1395" t="s">
        <v>2539</v>
      </c>
      <c r="B1395">
        <v>165</v>
      </c>
      <c r="C1395">
        <v>166</v>
      </c>
      <c r="D1395" t="s">
        <v>643</v>
      </c>
      <c r="E1395">
        <v>43.865000000000002</v>
      </c>
      <c r="F1395">
        <v>241</v>
      </c>
      <c r="G1395">
        <v>177</v>
      </c>
      <c r="H1395">
        <v>14</v>
      </c>
    </row>
    <row r="1396" spans="1:8" x14ac:dyDescent="0.25">
      <c r="A1396" t="s">
        <v>2540</v>
      </c>
      <c r="B1396">
        <v>166</v>
      </c>
      <c r="C1396">
        <v>167</v>
      </c>
      <c r="D1396" t="s">
        <v>575</v>
      </c>
      <c r="E1396">
        <v>43.753999999999998</v>
      </c>
      <c r="F1396">
        <v>175</v>
      </c>
      <c r="G1396">
        <v>176</v>
      </c>
      <c r="H1396">
        <v>12</v>
      </c>
    </row>
    <row r="1397" spans="1:8" x14ac:dyDescent="0.25">
      <c r="A1397" t="s">
        <v>2541</v>
      </c>
      <c r="B1397">
        <v>167</v>
      </c>
      <c r="C1397">
        <v>168</v>
      </c>
      <c r="D1397" t="s">
        <v>2542</v>
      </c>
      <c r="E1397">
        <v>42.863999999999997</v>
      </c>
      <c r="F1397">
        <v>244</v>
      </c>
      <c r="G1397">
        <v>178</v>
      </c>
      <c r="H1397">
        <v>12</v>
      </c>
    </row>
    <row r="1398" spans="1:8" x14ac:dyDescent="0.25">
      <c r="A1398" t="s">
        <v>2543</v>
      </c>
      <c r="B1398">
        <v>168</v>
      </c>
      <c r="C1398">
        <v>169</v>
      </c>
      <c r="D1398" t="s">
        <v>954</v>
      </c>
      <c r="E1398">
        <v>43.393000000000001</v>
      </c>
      <c r="F1398">
        <v>238</v>
      </c>
      <c r="G1398">
        <v>176</v>
      </c>
      <c r="H1398">
        <v>9</v>
      </c>
    </row>
    <row r="1399" spans="1:8" x14ac:dyDescent="0.25">
      <c r="A1399" t="s">
        <v>2544</v>
      </c>
      <c r="B1399">
        <v>169</v>
      </c>
      <c r="C1399">
        <v>170</v>
      </c>
      <c r="D1399" t="s">
        <v>587</v>
      </c>
      <c r="E1399">
        <v>43.536000000000001</v>
      </c>
      <c r="F1399">
        <v>247</v>
      </c>
      <c r="G1399">
        <v>178</v>
      </c>
      <c r="H1399">
        <v>12</v>
      </c>
    </row>
    <row r="1400" spans="1:8" x14ac:dyDescent="0.25">
      <c r="A1400" t="s">
        <v>2545</v>
      </c>
      <c r="B1400">
        <v>170</v>
      </c>
      <c r="C1400">
        <v>171</v>
      </c>
      <c r="D1400" t="s">
        <v>2394</v>
      </c>
      <c r="E1400">
        <v>43.784999999999997</v>
      </c>
      <c r="F1400">
        <v>198</v>
      </c>
      <c r="G1400">
        <v>178</v>
      </c>
      <c r="H1400">
        <v>9</v>
      </c>
    </row>
    <row r="1401" spans="1:8" x14ac:dyDescent="0.25">
      <c r="A1401" t="s">
        <v>2546</v>
      </c>
      <c r="B1401">
        <v>171</v>
      </c>
      <c r="C1401">
        <v>172</v>
      </c>
      <c r="D1401" t="s">
        <v>419</v>
      </c>
      <c r="E1401">
        <v>43.966999999999999</v>
      </c>
      <c r="F1401">
        <v>279</v>
      </c>
      <c r="G1401">
        <v>176</v>
      </c>
      <c r="H1401">
        <v>14</v>
      </c>
    </row>
    <row r="1402" spans="1:8" x14ac:dyDescent="0.25">
      <c r="A1402" t="s">
        <v>2547</v>
      </c>
      <c r="B1402">
        <v>172</v>
      </c>
      <c r="C1402">
        <v>173</v>
      </c>
      <c r="D1402" t="s">
        <v>2548</v>
      </c>
      <c r="E1402">
        <v>43.752000000000002</v>
      </c>
      <c r="F1402">
        <v>274</v>
      </c>
      <c r="G1402">
        <v>176</v>
      </c>
      <c r="H1402">
        <v>9</v>
      </c>
    </row>
    <row r="1403" spans="1:8" x14ac:dyDescent="0.25">
      <c r="A1403" t="s">
        <v>2549</v>
      </c>
      <c r="B1403">
        <v>173</v>
      </c>
      <c r="C1403">
        <v>174</v>
      </c>
      <c r="D1403" t="s">
        <v>2550</v>
      </c>
      <c r="E1403">
        <v>43.029000000000003</v>
      </c>
      <c r="F1403">
        <v>266</v>
      </c>
      <c r="G1403">
        <v>177</v>
      </c>
      <c r="H1403">
        <v>15</v>
      </c>
    </row>
    <row r="1404" spans="1:8" x14ac:dyDescent="0.25">
      <c r="A1404" t="s">
        <v>2551</v>
      </c>
      <c r="B1404">
        <v>174</v>
      </c>
      <c r="C1404">
        <v>176</v>
      </c>
      <c r="D1404" t="s">
        <v>2552</v>
      </c>
      <c r="E1404">
        <v>11.254</v>
      </c>
      <c r="F1404">
        <v>209</v>
      </c>
      <c r="G1404">
        <v>164</v>
      </c>
      <c r="H1404">
        <v>15</v>
      </c>
    </row>
    <row r="1405" spans="1:8" x14ac:dyDescent="0.25">
      <c r="A1405" t="s">
        <v>2553</v>
      </c>
      <c r="B1405">
        <v>175</v>
      </c>
      <c r="C1405">
        <v>176</v>
      </c>
      <c r="D1405" t="s">
        <v>233</v>
      </c>
      <c r="E1405">
        <v>42.503999999999998</v>
      </c>
      <c r="F1405">
        <v>196</v>
      </c>
      <c r="G1405">
        <v>163</v>
      </c>
      <c r="H1405">
        <v>10</v>
      </c>
    </row>
    <row r="1406" spans="1:8" x14ac:dyDescent="0.25">
      <c r="A1406" t="s">
        <v>2554</v>
      </c>
      <c r="B1406">
        <v>176</v>
      </c>
      <c r="C1406">
        <v>177</v>
      </c>
      <c r="D1406" t="s">
        <v>1620</v>
      </c>
      <c r="E1406">
        <v>43.101999999999997</v>
      </c>
      <c r="F1406">
        <v>189</v>
      </c>
      <c r="G1406">
        <v>164</v>
      </c>
      <c r="H1406">
        <v>12</v>
      </c>
    </row>
    <row r="1407" spans="1:8" x14ac:dyDescent="0.25">
      <c r="A1407" t="s">
        <v>2555</v>
      </c>
      <c r="B1407">
        <v>177</v>
      </c>
      <c r="C1407">
        <v>178</v>
      </c>
      <c r="D1407" t="s">
        <v>2556</v>
      </c>
      <c r="E1407">
        <v>43.34</v>
      </c>
      <c r="F1407">
        <v>185</v>
      </c>
      <c r="G1407">
        <v>164</v>
      </c>
      <c r="H1407">
        <v>12</v>
      </c>
    </row>
    <row r="1408" spans="1:8" x14ac:dyDescent="0.25">
      <c r="A1408" t="s">
        <v>2557</v>
      </c>
      <c r="B1408">
        <v>178</v>
      </c>
      <c r="C1408">
        <v>179</v>
      </c>
      <c r="D1408" t="s">
        <v>2558</v>
      </c>
      <c r="E1408">
        <v>43.311</v>
      </c>
      <c r="F1408">
        <v>149</v>
      </c>
      <c r="G1408">
        <v>167</v>
      </c>
      <c r="H1408">
        <v>13</v>
      </c>
    </row>
    <row r="1409" spans="1:8" x14ac:dyDescent="0.25">
      <c r="A1409" t="s">
        <v>2559</v>
      </c>
      <c r="B1409">
        <v>179</v>
      </c>
      <c r="C1409">
        <v>180</v>
      </c>
      <c r="D1409" t="s">
        <v>2560</v>
      </c>
      <c r="E1409">
        <v>43.082999999999998</v>
      </c>
      <c r="F1409">
        <v>212</v>
      </c>
      <c r="G1409">
        <v>164</v>
      </c>
      <c r="H1409">
        <v>11</v>
      </c>
    </row>
    <row r="1410" spans="1:8" x14ac:dyDescent="0.25">
      <c r="A1410" t="s">
        <v>2561</v>
      </c>
      <c r="B1410">
        <v>180</v>
      </c>
      <c r="C1410">
        <v>181</v>
      </c>
      <c r="D1410" t="s">
        <v>587</v>
      </c>
      <c r="E1410">
        <v>43.536000000000001</v>
      </c>
      <c r="F1410">
        <v>183</v>
      </c>
      <c r="G1410">
        <v>164</v>
      </c>
      <c r="H1410">
        <v>20</v>
      </c>
    </row>
    <row r="1411" spans="1:8" x14ac:dyDescent="0.25">
      <c r="A1411" t="s">
        <v>2562</v>
      </c>
      <c r="B1411">
        <v>181</v>
      </c>
      <c r="C1411">
        <v>182</v>
      </c>
      <c r="D1411" t="s">
        <v>2563</v>
      </c>
      <c r="E1411">
        <v>43.771999999999998</v>
      </c>
      <c r="F1411">
        <v>209</v>
      </c>
      <c r="G1411">
        <v>164</v>
      </c>
      <c r="H1411">
        <v>7</v>
      </c>
    </row>
    <row r="1412" spans="1:8" x14ac:dyDescent="0.25">
      <c r="A1412" t="s">
        <v>2564</v>
      </c>
      <c r="B1412">
        <v>182</v>
      </c>
      <c r="C1412">
        <v>183</v>
      </c>
      <c r="D1412" t="s">
        <v>2565</v>
      </c>
      <c r="E1412">
        <v>43.792000000000002</v>
      </c>
      <c r="F1412">
        <v>205</v>
      </c>
      <c r="G1412">
        <v>165</v>
      </c>
      <c r="H1412">
        <v>10</v>
      </c>
    </row>
    <row r="1413" spans="1:8" x14ac:dyDescent="0.25">
      <c r="A1413" t="s">
        <v>2566</v>
      </c>
      <c r="B1413">
        <v>183</v>
      </c>
      <c r="C1413">
        <v>184</v>
      </c>
      <c r="D1413" t="s">
        <v>1693</v>
      </c>
      <c r="E1413">
        <v>43.725999999999999</v>
      </c>
      <c r="F1413">
        <v>179</v>
      </c>
      <c r="G1413">
        <v>165</v>
      </c>
      <c r="H1413">
        <v>12</v>
      </c>
    </row>
    <row r="1414" spans="1:8" x14ac:dyDescent="0.25">
      <c r="A1414" t="s">
        <v>2567</v>
      </c>
      <c r="B1414">
        <v>184</v>
      </c>
      <c r="C1414">
        <v>185</v>
      </c>
      <c r="D1414" t="s">
        <v>1731</v>
      </c>
      <c r="E1414">
        <v>43.783999999999999</v>
      </c>
      <c r="F1414">
        <v>165</v>
      </c>
      <c r="G1414">
        <v>164</v>
      </c>
      <c r="H1414">
        <v>14</v>
      </c>
    </row>
    <row r="1415" spans="1:8" x14ac:dyDescent="0.25">
      <c r="A1415" t="s">
        <v>2568</v>
      </c>
      <c r="B1415">
        <v>185</v>
      </c>
      <c r="C1415">
        <v>186</v>
      </c>
      <c r="D1415" t="s">
        <v>2569</v>
      </c>
      <c r="E1415">
        <v>43.232999999999997</v>
      </c>
      <c r="F1415">
        <v>197</v>
      </c>
      <c r="G1415">
        <v>165</v>
      </c>
      <c r="H1415">
        <v>12</v>
      </c>
    </row>
    <row r="1416" spans="1:8" x14ac:dyDescent="0.25">
      <c r="A1416" t="s">
        <v>2570</v>
      </c>
      <c r="B1416">
        <v>186</v>
      </c>
      <c r="C1416">
        <v>187</v>
      </c>
      <c r="D1416" t="s">
        <v>502</v>
      </c>
      <c r="E1416">
        <v>43.404000000000003</v>
      </c>
      <c r="F1416">
        <v>148</v>
      </c>
      <c r="G1416">
        <v>164</v>
      </c>
      <c r="H1416">
        <v>14</v>
      </c>
    </row>
    <row r="1417" spans="1:8" x14ac:dyDescent="0.25">
      <c r="A1417" t="s">
        <v>2571</v>
      </c>
      <c r="B1417">
        <v>187</v>
      </c>
      <c r="C1417">
        <v>188</v>
      </c>
      <c r="D1417" t="s">
        <v>2572</v>
      </c>
      <c r="E1417">
        <v>42.462000000000003</v>
      </c>
      <c r="F1417">
        <v>195</v>
      </c>
      <c r="G1417">
        <v>164</v>
      </c>
      <c r="H1417">
        <v>10</v>
      </c>
    </row>
    <row r="1418" spans="1:8" x14ac:dyDescent="0.25">
      <c r="A1418" t="s">
        <v>2573</v>
      </c>
      <c r="B1418">
        <v>188</v>
      </c>
      <c r="C1418">
        <v>189</v>
      </c>
      <c r="D1418" t="s">
        <v>1781</v>
      </c>
      <c r="E1418">
        <v>42.744</v>
      </c>
      <c r="F1418">
        <v>208</v>
      </c>
      <c r="G1418">
        <v>164</v>
      </c>
      <c r="H1418">
        <v>9</v>
      </c>
    </row>
    <row r="1419" spans="1:8" x14ac:dyDescent="0.25">
      <c r="A1419" t="s">
        <v>2574</v>
      </c>
      <c r="B1419">
        <v>189</v>
      </c>
      <c r="C1419">
        <v>190</v>
      </c>
      <c r="D1419" t="s">
        <v>1803</v>
      </c>
      <c r="E1419">
        <v>43.371000000000002</v>
      </c>
      <c r="F1419">
        <v>205</v>
      </c>
      <c r="G1419">
        <v>165</v>
      </c>
      <c r="H1419">
        <v>12</v>
      </c>
    </row>
    <row r="1420" spans="1:8" x14ac:dyDescent="0.25">
      <c r="A1420" t="s">
        <v>2575</v>
      </c>
      <c r="B1420">
        <v>190</v>
      </c>
      <c r="C1420">
        <v>191</v>
      </c>
      <c r="D1420" t="s">
        <v>2414</v>
      </c>
      <c r="E1420">
        <v>43.079000000000001</v>
      </c>
      <c r="F1420">
        <v>209</v>
      </c>
      <c r="G1420">
        <v>164</v>
      </c>
      <c r="H1420">
        <v>9</v>
      </c>
    </row>
    <row r="1421" spans="1:8" x14ac:dyDescent="0.25">
      <c r="A1421" t="s">
        <v>2576</v>
      </c>
      <c r="B1421">
        <v>191</v>
      </c>
      <c r="C1421">
        <v>192</v>
      </c>
      <c r="D1421" t="s">
        <v>2577</v>
      </c>
      <c r="E1421">
        <v>43.191000000000003</v>
      </c>
      <c r="F1421">
        <v>167</v>
      </c>
      <c r="G1421">
        <v>165</v>
      </c>
      <c r="H1421">
        <v>10</v>
      </c>
    </row>
    <row r="1422" spans="1:8" x14ac:dyDescent="0.25">
      <c r="A1422" t="s">
        <v>2578</v>
      </c>
      <c r="B1422">
        <v>192</v>
      </c>
      <c r="C1422">
        <v>193</v>
      </c>
      <c r="D1422" t="s">
        <v>2579</v>
      </c>
      <c r="E1422">
        <v>43.292999999999999</v>
      </c>
      <c r="F1422">
        <v>181</v>
      </c>
      <c r="G1422">
        <v>164</v>
      </c>
      <c r="H1422">
        <v>12</v>
      </c>
    </row>
    <row r="1423" spans="1:8" x14ac:dyDescent="0.25">
      <c r="A1423" t="s">
        <v>2580</v>
      </c>
      <c r="B1423">
        <v>193</v>
      </c>
      <c r="C1423">
        <v>194</v>
      </c>
      <c r="D1423" t="s">
        <v>2581</v>
      </c>
      <c r="E1423">
        <v>43.712000000000003</v>
      </c>
      <c r="F1423">
        <v>162</v>
      </c>
      <c r="G1423">
        <v>164</v>
      </c>
      <c r="H1423">
        <v>12</v>
      </c>
    </row>
    <row r="1424" spans="1:8" x14ac:dyDescent="0.25">
      <c r="A1424" t="s">
        <v>2582</v>
      </c>
      <c r="B1424">
        <v>194</v>
      </c>
      <c r="C1424">
        <v>195</v>
      </c>
      <c r="D1424" t="s">
        <v>2583</v>
      </c>
      <c r="E1424">
        <v>42.353000000000002</v>
      </c>
      <c r="F1424">
        <v>197</v>
      </c>
      <c r="G1424">
        <v>164</v>
      </c>
      <c r="H1424">
        <v>11</v>
      </c>
    </row>
    <row r="1425" spans="1:8" x14ac:dyDescent="0.25">
      <c r="A1425" t="s">
        <v>2584</v>
      </c>
      <c r="B1425">
        <v>195</v>
      </c>
      <c r="C1425">
        <v>196</v>
      </c>
      <c r="D1425" t="s">
        <v>2585</v>
      </c>
      <c r="E1425">
        <v>43.417000000000002</v>
      </c>
      <c r="F1425">
        <v>190</v>
      </c>
      <c r="G1425">
        <v>163</v>
      </c>
      <c r="H1425">
        <v>11</v>
      </c>
    </row>
    <row r="1426" spans="1:8" x14ac:dyDescent="0.25">
      <c r="A1426" t="s">
        <v>2586</v>
      </c>
      <c r="B1426">
        <v>196</v>
      </c>
      <c r="C1426">
        <v>197</v>
      </c>
      <c r="D1426" t="s">
        <v>1430</v>
      </c>
      <c r="E1426">
        <v>43.777999999999999</v>
      </c>
      <c r="F1426">
        <v>196</v>
      </c>
      <c r="G1426">
        <v>164</v>
      </c>
      <c r="H1426">
        <v>10</v>
      </c>
    </row>
    <row r="1427" spans="1:8" x14ac:dyDescent="0.25">
      <c r="A1427" t="s">
        <v>2587</v>
      </c>
      <c r="B1427">
        <v>197</v>
      </c>
      <c r="C1427">
        <v>198</v>
      </c>
      <c r="D1427" t="s">
        <v>1476</v>
      </c>
      <c r="E1427">
        <v>43.561999999999998</v>
      </c>
      <c r="F1427">
        <v>207</v>
      </c>
      <c r="G1427">
        <v>164</v>
      </c>
      <c r="H1427">
        <v>12</v>
      </c>
    </row>
    <row r="1428" spans="1:8" x14ac:dyDescent="0.25">
      <c r="A1428" t="s">
        <v>2588</v>
      </c>
      <c r="B1428">
        <v>198</v>
      </c>
      <c r="C1428">
        <v>199</v>
      </c>
      <c r="D1428" t="s">
        <v>271</v>
      </c>
      <c r="E1428">
        <v>43.777000000000001</v>
      </c>
      <c r="F1428">
        <v>203</v>
      </c>
      <c r="G1428">
        <v>163</v>
      </c>
      <c r="H1428">
        <v>10</v>
      </c>
    </row>
    <row r="1429" spans="1:8" x14ac:dyDescent="0.25">
      <c r="A1429" t="s">
        <v>2589</v>
      </c>
      <c r="B1429">
        <v>199</v>
      </c>
      <c r="C1429">
        <v>200</v>
      </c>
      <c r="D1429" t="s">
        <v>273</v>
      </c>
      <c r="E1429">
        <v>43.801000000000002</v>
      </c>
      <c r="F1429">
        <v>207</v>
      </c>
      <c r="G1429">
        <v>164</v>
      </c>
      <c r="H1429">
        <v>11</v>
      </c>
    </row>
    <row r="1430" spans="1:8" x14ac:dyDescent="0.25">
      <c r="A1430" t="s">
        <v>2590</v>
      </c>
      <c r="B1430">
        <v>200</v>
      </c>
      <c r="C1430">
        <v>201</v>
      </c>
      <c r="D1430" t="s">
        <v>547</v>
      </c>
      <c r="E1430">
        <v>43.963000000000001</v>
      </c>
      <c r="F1430">
        <v>188</v>
      </c>
      <c r="G1430">
        <v>163</v>
      </c>
      <c r="H1430">
        <v>11</v>
      </c>
    </row>
    <row r="1431" spans="1:8" x14ac:dyDescent="0.25">
      <c r="A1431" t="s">
        <v>2591</v>
      </c>
      <c r="B1431">
        <v>201</v>
      </c>
      <c r="C1431">
        <v>202</v>
      </c>
      <c r="D1431" t="s">
        <v>2592</v>
      </c>
      <c r="E1431">
        <v>43.47</v>
      </c>
      <c r="F1431">
        <v>137</v>
      </c>
      <c r="G1431">
        <v>165</v>
      </c>
      <c r="H1431">
        <v>14</v>
      </c>
    </row>
    <row r="1432" spans="1:8" x14ac:dyDescent="0.25">
      <c r="A1432" t="s">
        <v>2593</v>
      </c>
      <c r="B1432">
        <v>202</v>
      </c>
      <c r="C1432">
        <v>203</v>
      </c>
      <c r="D1432" t="s">
        <v>1858</v>
      </c>
      <c r="E1432">
        <v>43.25</v>
      </c>
      <c r="F1432">
        <v>177</v>
      </c>
      <c r="G1432">
        <v>164</v>
      </c>
      <c r="H1432">
        <v>14</v>
      </c>
    </row>
    <row r="1433" spans="1:8" x14ac:dyDescent="0.25">
      <c r="A1433" t="s">
        <v>2594</v>
      </c>
      <c r="B1433">
        <v>203</v>
      </c>
      <c r="C1433">
        <v>204</v>
      </c>
      <c r="D1433" t="s">
        <v>2595</v>
      </c>
      <c r="E1433">
        <v>43.460999999999999</v>
      </c>
      <c r="F1433">
        <v>212</v>
      </c>
      <c r="G1433">
        <v>164</v>
      </c>
      <c r="H1433">
        <v>14</v>
      </c>
    </row>
    <row r="1434" spans="1:8" x14ac:dyDescent="0.25">
      <c r="A1434" t="s">
        <v>199</v>
      </c>
    </row>
    <row r="1435" spans="1:8" x14ac:dyDescent="0.25">
      <c r="A1435" t="s">
        <v>2596</v>
      </c>
      <c r="B1435">
        <v>1</v>
      </c>
      <c r="C1435">
        <v>1</v>
      </c>
      <c r="D1435" t="s">
        <v>2597</v>
      </c>
      <c r="E1435">
        <v>40.609000000000002</v>
      </c>
      <c r="F1435">
        <v>218</v>
      </c>
      <c r="G1435">
        <v>179</v>
      </c>
      <c r="H1435">
        <v>5</v>
      </c>
    </row>
    <row r="1436" spans="1:8" x14ac:dyDescent="0.25">
      <c r="A1436" t="s">
        <v>2598</v>
      </c>
      <c r="B1436">
        <v>2</v>
      </c>
      <c r="C1436">
        <v>2</v>
      </c>
      <c r="D1436" t="s">
        <v>2599</v>
      </c>
      <c r="E1436">
        <v>41.612000000000002</v>
      </c>
      <c r="F1436">
        <v>202</v>
      </c>
      <c r="G1436">
        <v>178</v>
      </c>
      <c r="H1436">
        <v>5</v>
      </c>
    </row>
    <row r="1437" spans="1:8" x14ac:dyDescent="0.25">
      <c r="A1437" t="s">
        <v>2600</v>
      </c>
      <c r="B1437">
        <v>3</v>
      </c>
      <c r="C1437">
        <v>3</v>
      </c>
      <c r="D1437" t="s">
        <v>2601</v>
      </c>
      <c r="E1437">
        <v>42.246000000000002</v>
      </c>
      <c r="F1437">
        <v>172</v>
      </c>
      <c r="G1437">
        <v>179</v>
      </c>
      <c r="H1437">
        <v>7</v>
      </c>
    </row>
    <row r="1438" spans="1:8" x14ac:dyDescent="0.25">
      <c r="A1438" t="s">
        <v>2602</v>
      </c>
      <c r="B1438">
        <v>4</v>
      </c>
      <c r="C1438">
        <v>4</v>
      </c>
      <c r="D1438" t="s">
        <v>2603</v>
      </c>
      <c r="E1438">
        <v>41.920999999999999</v>
      </c>
      <c r="F1438">
        <v>220</v>
      </c>
      <c r="G1438">
        <v>178</v>
      </c>
      <c r="H1438">
        <v>8</v>
      </c>
    </row>
    <row r="1439" spans="1:8" x14ac:dyDescent="0.25">
      <c r="A1439" t="s">
        <v>2604</v>
      </c>
      <c r="B1439">
        <v>5</v>
      </c>
      <c r="C1439">
        <v>5</v>
      </c>
      <c r="D1439" t="s">
        <v>2605</v>
      </c>
      <c r="E1439">
        <v>42.575000000000003</v>
      </c>
      <c r="F1439">
        <v>198</v>
      </c>
      <c r="G1439">
        <v>179</v>
      </c>
      <c r="H1439">
        <v>4</v>
      </c>
    </row>
    <row r="1440" spans="1:8" x14ac:dyDescent="0.25">
      <c r="A1440" t="s">
        <v>2606</v>
      </c>
      <c r="B1440">
        <v>6</v>
      </c>
      <c r="C1440">
        <v>6</v>
      </c>
      <c r="D1440" t="s">
        <v>2607</v>
      </c>
      <c r="E1440">
        <v>43.042999999999999</v>
      </c>
      <c r="F1440">
        <v>262</v>
      </c>
      <c r="G1440">
        <v>178</v>
      </c>
      <c r="H1440">
        <v>7</v>
      </c>
    </row>
    <row r="1441" spans="1:8" x14ac:dyDescent="0.25">
      <c r="A1441" t="s">
        <v>2608</v>
      </c>
      <c r="B1441">
        <v>7</v>
      </c>
      <c r="C1441">
        <v>7</v>
      </c>
      <c r="D1441" t="s">
        <v>2609</v>
      </c>
      <c r="E1441">
        <v>42.734999999999999</v>
      </c>
      <c r="F1441">
        <v>225</v>
      </c>
      <c r="G1441">
        <v>183</v>
      </c>
      <c r="H1441">
        <v>4</v>
      </c>
    </row>
    <row r="1442" spans="1:8" x14ac:dyDescent="0.25">
      <c r="A1442" t="s">
        <v>2610</v>
      </c>
      <c r="B1442">
        <v>8</v>
      </c>
      <c r="C1442">
        <v>8</v>
      </c>
      <c r="D1442" t="s">
        <v>2611</v>
      </c>
      <c r="E1442">
        <v>41.673999999999999</v>
      </c>
      <c r="F1442">
        <v>223</v>
      </c>
      <c r="G1442">
        <v>179</v>
      </c>
      <c r="H1442">
        <v>4</v>
      </c>
    </row>
    <row r="1443" spans="1:8" x14ac:dyDescent="0.25">
      <c r="A1443" t="s">
        <v>2612</v>
      </c>
      <c r="B1443">
        <v>9</v>
      </c>
      <c r="C1443">
        <v>9</v>
      </c>
      <c r="D1443" t="s">
        <v>2613</v>
      </c>
      <c r="E1443">
        <v>42.472000000000001</v>
      </c>
      <c r="F1443">
        <v>269</v>
      </c>
      <c r="G1443">
        <v>179</v>
      </c>
      <c r="H1443">
        <v>4</v>
      </c>
    </row>
    <row r="1444" spans="1:8" x14ac:dyDescent="0.25">
      <c r="A1444" t="s">
        <v>2614</v>
      </c>
      <c r="B1444">
        <v>10</v>
      </c>
      <c r="C1444">
        <v>10</v>
      </c>
      <c r="D1444" t="s">
        <v>1575</v>
      </c>
      <c r="E1444">
        <v>43.604999999999997</v>
      </c>
      <c r="F1444">
        <v>250</v>
      </c>
      <c r="G1444">
        <v>178</v>
      </c>
      <c r="H1444">
        <v>8</v>
      </c>
    </row>
    <row r="1445" spans="1:8" x14ac:dyDescent="0.25">
      <c r="A1445" t="s">
        <v>2615</v>
      </c>
      <c r="B1445">
        <v>11</v>
      </c>
      <c r="C1445">
        <v>11</v>
      </c>
      <c r="D1445" t="s">
        <v>2616</v>
      </c>
      <c r="E1445">
        <v>43.658999999999999</v>
      </c>
      <c r="F1445">
        <v>251</v>
      </c>
      <c r="G1445">
        <v>178</v>
      </c>
      <c r="H1445">
        <v>8</v>
      </c>
    </row>
    <row r="1446" spans="1:8" x14ac:dyDescent="0.25">
      <c r="A1446" t="s">
        <v>2617</v>
      </c>
      <c r="B1446">
        <v>12</v>
      </c>
      <c r="C1446">
        <v>12</v>
      </c>
      <c r="D1446" t="s">
        <v>763</v>
      </c>
      <c r="E1446">
        <v>43.646000000000001</v>
      </c>
      <c r="F1446">
        <v>255</v>
      </c>
      <c r="G1446">
        <v>178</v>
      </c>
      <c r="H1446">
        <v>4</v>
      </c>
    </row>
    <row r="1447" spans="1:8" x14ac:dyDescent="0.25">
      <c r="A1447" t="s">
        <v>2618</v>
      </c>
      <c r="B1447">
        <v>13</v>
      </c>
      <c r="C1447">
        <v>13</v>
      </c>
      <c r="D1447" t="s">
        <v>1460</v>
      </c>
      <c r="E1447">
        <v>43.688000000000002</v>
      </c>
      <c r="F1447">
        <v>256</v>
      </c>
      <c r="G1447">
        <v>179</v>
      </c>
      <c r="H1447">
        <v>4</v>
      </c>
    </row>
    <row r="1448" spans="1:8" x14ac:dyDescent="0.25">
      <c r="A1448" t="s">
        <v>2619</v>
      </c>
      <c r="B1448">
        <v>14</v>
      </c>
      <c r="C1448">
        <v>14</v>
      </c>
      <c r="D1448" t="s">
        <v>2325</v>
      </c>
      <c r="E1448">
        <v>43.877000000000002</v>
      </c>
      <c r="F1448">
        <v>235</v>
      </c>
      <c r="G1448">
        <v>179</v>
      </c>
      <c r="H1448">
        <v>7</v>
      </c>
    </row>
    <row r="1449" spans="1:8" x14ac:dyDescent="0.25">
      <c r="A1449" t="s">
        <v>2620</v>
      </c>
      <c r="B1449">
        <v>15</v>
      </c>
      <c r="C1449">
        <v>15</v>
      </c>
      <c r="D1449" t="s">
        <v>2621</v>
      </c>
      <c r="E1449">
        <v>43.222000000000001</v>
      </c>
      <c r="F1449">
        <v>299</v>
      </c>
      <c r="G1449">
        <v>179</v>
      </c>
      <c r="H1449">
        <v>4</v>
      </c>
    </row>
    <row r="1450" spans="1:8" x14ac:dyDescent="0.25">
      <c r="A1450" t="s">
        <v>2622</v>
      </c>
      <c r="B1450">
        <v>16</v>
      </c>
      <c r="C1450">
        <v>16</v>
      </c>
      <c r="D1450" t="s">
        <v>1215</v>
      </c>
      <c r="E1450">
        <v>43.932000000000002</v>
      </c>
      <c r="F1450">
        <v>282</v>
      </c>
      <c r="G1450">
        <v>178</v>
      </c>
      <c r="H1450">
        <v>4</v>
      </c>
    </row>
    <row r="1451" spans="1:8" x14ac:dyDescent="0.25">
      <c r="A1451" t="s">
        <v>2623</v>
      </c>
      <c r="B1451">
        <v>17</v>
      </c>
      <c r="C1451">
        <v>17</v>
      </c>
      <c r="D1451" t="s">
        <v>2624</v>
      </c>
      <c r="E1451">
        <v>43.094000000000001</v>
      </c>
      <c r="F1451">
        <v>275</v>
      </c>
      <c r="G1451">
        <v>179</v>
      </c>
      <c r="H1451">
        <v>8</v>
      </c>
    </row>
    <row r="1452" spans="1:8" x14ac:dyDescent="0.25">
      <c r="A1452" t="s">
        <v>2625</v>
      </c>
      <c r="B1452">
        <v>18</v>
      </c>
      <c r="C1452">
        <v>18</v>
      </c>
      <c r="D1452" t="s">
        <v>2325</v>
      </c>
      <c r="E1452">
        <v>43.877000000000002</v>
      </c>
      <c r="F1452">
        <v>274</v>
      </c>
      <c r="G1452">
        <v>179</v>
      </c>
      <c r="H1452">
        <v>4</v>
      </c>
    </row>
    <row r="1453" spans="1:8" x14ac:dyDescent="0.25">
      <c r="A1453" t="s">
        <v>2626</v>
      </c>
      <c r="B1453">
        <v>19</v>
      </c>
      <c r="C1453">
        <v>19</v>
      </c>
      <c r="D1453" t="s">
        <v>2627</v>
      </c>
      <c r="E1453">
        <v>43.905000000000001</v>
      </c>
      <c r="F1453">
        <v>245</v>
      </c>
      <c r="G1453">
        <v>178</v>
      </c>
      <c r="H1453">
        <v>8</v>
      </c>
    </row>
    <row r="1454" spans="1:8" x14ac:dyDescent="0.25">
      <c r="A1454" t="s">
        <v>2628</v>
      </c>
      <c r="B1454">
        <v>20</v>
      </c>
      <c r="C1454">
        <v>20</v>
      </c>
      <c r="D1454" t="s">
        <v>2629</v>
      </c>
      <c r="E1454">
        <v>43.761000000000003</v>
      </c>
      <c r="F1454">
        <v>252</v>
      </c>
      <c r="G1454">
        <v>178</v>
      </c>
      <c r="H1454">
        <v>7</v>
      </c>
    </row>
    <row r="1455" spans="1:8" x14ac:dyDescent="0.25">
      <c r="A1455" t="s">
        <v>2630</v>
      </c>
      <c r="B1455">
        <v>21</v>
      </c>
      <c r="C1455">
        <v>21</v>
      </c>
      <c r="D1455" t="s">
        <v>2236</v>
      </c>
      <c r="E1455">
        <v>44.097000000000001</v>
      </c>
      <c r="F1455">
        <v>256</v>
      </c>
      <c r="G1455">
        <v>178</v>
      </c>
      <c r="H1455">
        <v>5</v>
      </c>
    </row>
    <row r="1456" spans="1:8" x14ac:dyDescent="0.25">
      <c r="A1456" t="s">
        <v>2631</v>
      </c>
      <c r="B1456">
        <v>22</v>
      </c>
      <c r="C1456">
        <v>22</v>
      </c>
      <c r="D1456" t="s">
        <v>2565</v>
      </c>
      <c r="E1456">
        <v>43.792000000000002</v>
      </c>
      <c r="F1456">
        <v>194</v>
      </c>
      <c r="G1456">
        <v>178</v>
      </c>
      <c r="H1456">
        <v>6</v>
      </c>
    </row>
    <row r="1457" spans="1:8" x14ac:dyDescent="0.25">
      <c r="A1457" t="s">
        <v>2632</v>
      </c>
      <c r="B1457">
        <v>23</v>
      </c>
      <c r="C1457">
        <v>23</v>
      </c>
      <c r="D1457" t="s">
        <v>2633</v>
      </c>
      <c r="E1457">
        <v>43.145000000000003</v>
      </c>
      <c r="F1457">
        <v>227</v>
      </c>
      <c r="G1457">
        <v>178</v>
      </c>
      <c r="H1457">
        <v>7</v>
      </c>
    </row>
    <row r="1458" spans="1:8" x14ac:dyDescent="0.25">
      <c r="A1458" t="s">
        <v>2634</v>
      </c>
      <c r="B1458">
        <v>24</v>
      </c>
      <c r="C1458">
        <v>24</v>
      </c>
      <c r="D1458" t="s">
        <v>2635</v>
      </c>
      <c r="E1458">
        <v>43.204000000000001</v>
      </c>
      <c r="F1458">
        <v>272</v>
      </c>
      <c r="G1458">
        <v>179</v>
      </c>
      <c r="H1458">
        <v>8</v>
      </c>
    </row>
    <row r="1459" spans="1:8" x14ac:dyDescent="0.25">
      <c r="A1459" t="s">
        <v>2636</v>
      </c>
      <c r="B1459">
        <v>25</v>
      </c>
      <c r="C1459">
        <v>25</v>
      </c>
      <c r="D1459" t="s">
        <v>918</v>
      </c>
      <c r="E1459">
        <v>43.698999999999998</v>
      </c>
      <c r="F1459">
        <v>271</v>
      </c>
      <c r="G1459">
        <v>177</v>
      </c>
      <c r="H1459">
        <v>7</v>
      </c>
    </row>
    <row r="1460" spans="1:8" x14ac:dyDescent="0.25">
      <c r="A1460" t="s">
        <v>2637</v>
      </c>
      <c r="B1460">
        <v>26</v>
      </c>
      <c r="C1460">
        <v>26</v>
      </c>
      <c r="D1460" t="s">
        <v>2638</v>
      </c>
      <c r="E1460">
        <v>43.302</v>
      </c>
      <c r="F1460">
        <v>263</v>
      </c>
      <c r="G1460">
        <v>179</v>
      </c>
      <c r="H1460">
        <v>10</v>
      </c>
    </row>
    <row r="1461" spans="1:8" x14ac:dyDescent="0.25">
      <c r="A1461" t="s">
        <v>2639</v>
      </c>
      <c r="B1461">
        <v>27</v>
      </c>
      <c r="C1461">
        <v>27</v>
      </c>
      <c r="D1461" t="s">
        <v>2222</v>
      </c>
      <c r="E1461">
        <v>44.076999999999998</v>
      </c>
      <c r="F1461">
        <v>265</v>
      </c>
      <c r="G1461">
        <v>179</v>
      </c>
      <c r="H1461">
        <v>7</v>
      </c>
    </row>
    <row r="1462" spans="1:8" x14ac:dyDescent="0.25">
      <c r="A1462" t="s">
        <v>2640</v>
      </c>
      <c r="B1462">
        <v>28</v>
      </c>
      <c r="C1462">
        <v>28</v>
      </c>
      <c r="D1462" t="s">
        <v>2641</v>
      </c>
      <c r="E1462">
        <v>44.015000000000001</v>
      </c>
      <c r="F1462">
        <v>271</v>
      </c>
      <c r="G1462">
        <v>179</v>
      </c>
      <c r="H1462">
        <v>8</v>
      </c>
    </row>
    <row r="1463" spans="1:8" x14ac:dyDescent="0.25">
      <c r="A1463" t="s">
        <v>2642</v>
      </c>
      <c r="B1463">
        <v>29</v>
      </c>
      <c r="C1463">
        <v>29</v>
      </c>
      <c r="D1463" t="s">
        <v>2643</v>
      </c>
      <c r="E1463">
        <v>44.069000000000003</v>
      </c>
      <c r="F1463">
        <v>272</v>
      </c>
      <c r="G1463">
        <v>178</v>
      </c>
      <c r="H1463">
        <v>7</v>
      </c>
    </row>
    <row r="1464" spans="1:8" x14ac:dyDescent="0.25">
      <c r="A1464" t="s">
        <v>2644</v>
      </c>
      <c r="B1464">
        <v>30</v>
      </c>
      <c r="C1464">
        <v>30</v>
      </c>
      <c r="D1464" t="s">
        <v>2645</v>
      </c>
      <c r="E1464">
        <v>44.131</v>
      </c>
      <c r="F1464">
        <v>230</v>
      </c>
      <c r="G1464">
        <v>179</v>
      </c>
      <c r="H1464">
        <v>5</v>
      </c>
    </row>
    <row r="1465" spans="1:8" x14ac:dyDescent="0.25">
      <c r="A1465" t="s">
        <v>2646</v>
      </c>
      <c r="B1465">
        <v>31</v>
      </c>
      <c r="C1465">
        <v>31</v>
      </c>
      <c r="D1465" t="s">
        <v>2647</v>
      </c>
      <c r="E1465">
        <v>43.728999999999999</v>
      </c>
      <c r="F1465">
        <v>268</v>
      </c>
      <c r="G1465">
        <v>179</v>
      </c>
      <c r="H1465">
        <v>7</v>
      </c>
    </row>
    <row r="1466" spans="1:8" x14ac:dyDescent="0.25">
      <c r="A1466" t="s">
        <v>2648</v>
      </c>
      <c r="B1466">
        <v>32</v>
      </c>
      <c r="C1466">
        <v>32</v>
      </c>
      <c r="D1466" t="s">
        <v>2649</v>
      </c>
      <c r="E1466">
        <v>44.417000000000002</v>
      </c>
      <c r="F1466">
        <v>262</v>
      </c>
      <c r="G1466">
        <v>178</v>
      </c>
      <c r="H1466">
        <v>8</v>
      </c>
    </row>
    <row r="1467" spans="1:8" x14ac:dyDescent="0.25">
      <c r="A1467" t="s">
        <v>2650</v>
      </c>
      <c r="B1467">
        <v>33</v>
      </c>
      <c r="C1467">
        <v>33</v>
      </c>
      <c r="D1467" t="s">
        <v>1508</v>
      </c>
      <c r="E1467">
        <v>44.465000000000003</v>
      </c>
      <c r="F1467">
        <v>257</v>
      </c>
      <c r="G1467">
        <v>179</v>
      </c>
      <c r="H1467">
        <v>8</v>
      </c>
    </row>
    <row r="1468" spans="1:8" x14ac:dyDescent="0.25">
      <c r="A1468" t="s">
        <v>2651</v>
      </c>
      <c r="B1468">
        <v>34</v>
      </c>
      <c r="C1468">
        <v>34</v>
      </c>
      <c r="D1468" t="s">
        <v>2652</v>
      </c>
      <c r="E1468">
        <v>44.478999999999999</v>
      </c>
      <c r="F1468">
        <v>247</v>
      </c>
      <c r="G1468">
        <v>178</v>
      </c>
      <c r="H1468">
        <v>10</v>
      </c>
    </row>
    <row r="1469" spans="1:8" x14ac:dyDescent="0.25">
      <c r="A1469" t="s">
        <v>2653</v>
      </c>
      <c r="B1469">
        <v>35</v>
      </c>
      <c r="C1469">
        <v>35</v>
      </c>
      <c r="D1469" t="s">
        <v>285</v>
      </c>
      <c r="E1469">
        <v>44.323</v>
      </c>
      <c r="F1469">
        <v>264</v>
      </c>
      <c r="G1469">
        <v>178</v>
      </c>
      <c r="H1469">
        <v>11</v>
      </c>
    </row>
    <row r="1470" spans="1:8" x14ac:dyDescent="0.25">
      <c r="A1470" t="s">
        <v>2654</v>
      </c>
      <c r="B1470">
        <v>36</v>
      </c>
      <c r="C1470">
        <v>36</v>
      </c>
      <c r="D1470" t="s">
        <v>1251</v>
      </c>
      <c r="E1470">
        <v>44.476999999999997</v>
      </c>
      <c r="F1470">
        <v>259</v>
      </c>
      <c r="G1470">
        <v>178</v>
      </c>
      <c r="H1470">
        <v>5</v>
      </c>
    </row>
    <row r="1471" spans="1:8" x14ac:dyDescent="0.25">
      <c r="A1471" t="s">
        <v>2655</v>
      </c>
      <c r="B1471">
        <v>37</v>
      </c>
      <c r="C1471">
        <v>40</v>
      </c>
      <c r="D1471" t="s">
        <v>2656</v>
      </c>
      <c r="E1471">
        <v>11.327</v>
      </c>
      <c r="F1471">
        <v>246</v>
      </c>
      <c r="G1471">
        <v>164</v>
      </c>
      <c r="H1471">
        <v>5</v>
      </c>
    </row>
    <row r="1472" spans="1:8" x14ac:dyDescent="0.25">
      <c r="A1472" t="s">
        <v>2657</v>
      </c>
      <c r="B1472">
        <v>38</v>
      </c>
      <c r="C1472">
        <v>41</v>
      </c>
      <c r="D1472" t="s">
        <v>2658</v>
      </c>
      <c r="E1472">
        <v>41.651000000000003</v>
      </c>
      <c r="F1472">
        <v>243</v>
      </c>
      <c r="G1472">
        <v>165</v>
      </c>
      <c r="H1472">
        <v>6</v>
      </c>
    </row>
    <row r="1473" spans="1:8" x14ac:dyDescent="0.25">
      <c r="A1473" t="s">
        <v>2659</v>
      </c>
      <c r="B1473">
        <v>39</v>
      </c>
      <c r="C1473">
        <v>42</v>
      </c>
      <c r="D1473" t="s">
        <v>2660</v>
      </c>
      <c r="E1473">
        <v>40.942999999999998</v>
      </c>
      <c r="F1473">
        <v>194</v>
      </c>
      <c r="G1473">
        <v>165</v>
      </c>
      <c r="H1473">
        <v>6</v>
      </c>
    </row>
    <row r="1474" spans="1:8" x14ac:dyDescent="0.25">
      <c r="A1474" t="s">
        <v>2661</v>
      </c>
      <c r="B1474">
        <v>40</v>
      </c>
      <c r="C1474">
        <v>43</v>
      </c>
      <c r="D1474" t="s">
        <v>2662</v>
      </c>
      <c r="E1474">
        <v>40.1</v>
      </c>
      <c r="F1474">
        <v>240</v>
      </c>
      <c r="G1474">
        <v>165</v>
      </c>
      <c r="H1474">
        <v>4</v>
      </c>
    </row>
    <row r="1475" spans="1:8" x14ac:dyDescent="0.25">
      <c r="A1475" t="s">
        <v>2663</v>
      </c>
      <c r="B1475">
        <v>41</v>
      </c>
      <c r="C1475">
        <v>43</v>
      </c>
      <c r="D1475" t="s">
        <v>2664</v>
      </c>
      <c r="E1475">
        <v>41.765000000000001</v>
      </c>
      <c r="F1475">
        <v>215</v>
      </c>
      <c r="G1475">
        <v>164</v>
      </c>
      <c r="H1475">
        <v>6</v>
      </c>
    </row>
    <row r="1476" spans="1:8" x14ac:dyDescent="0.25">
      <c r="A1476" t="s">
        <v>2665</v>
      </c>
      <c r="B1476">
        <v>42</v>
      </c>
      <c r="C1476">
        <v>43</v>
      </c>
      <c r="D1476" t="s">
        <v>2666</v>
      </c>
      <c r="E1476">
        <v>41.433999999999997</v>
      </c>
      <c r="F1476">
        <v>243</v>
      </c>
      <c r="G1476">
        <v>164</v>
      </c>
      <c r="H1476">
        <v>7</v>
      </c>
    </row>
    <row r="1477" spans="1:8" x14ac:dyDescent="0.25">
      <c r="A1477" t="s">
        <v>2667</v>
      </c>
      <c r="B1477">
        <v>43</v>
      </c>
      <c r="C1477">
        <v>43</v>
      </c>
      <c r="D1477" t="s">
        <v>2668</v>
      </c>
      <c r="E1477">
        <v>42</v>
      </c>
      <c r="F1477">
        <v>237</v>
      </c>
      <c r="G1477">
        <v>165</v>
      </c>
      <c r="H1477">
        <v>7</v>
      </c>
    </row>
    <row r="1478" spans="1:8" x14ac:dyDescent="0.25">
      <c r="A1478" t="s">
        <v>2669</v>
      </c>
      <c r="B1478">
        <v>44</v>
      </c>
      <c r="C1478">
        <v>44</v>
      </c>
      <c r="D1478" t="s">
        <v>2670</v>
      </c>
      <c r="E1478">
        <v>42.253999999999998</v>
      </c>
      <c r="F1478">
        <v>240</v>
      </c>
      <c r="G1478">
        <v>165</v>
      </c>
      <c r="H1478">
        <v>7</v>
      </c>
    </row>
    <row r="1479" spans="1:8" x14ac:dyDescent="0.25">
      <c r="A1479" t="s">
        <v>2671</v>
      </c>
      <c r="B1479">
        <v>45</v>
      </c>
      <c r="C1479">
        <v>45</v>
      </c>
      <c r="D1479" t="s">
        <v>2672</v>
      </c>
      <c r="E1479">
        <v>41.957000000000001</v>
      </c>
      <c r="F1479">
        <v>225</v>
      </c>
      <c r="G1479">
        <v>164</v>
      </c>
      <c r="H1479">
        <v>6</v>
      </c>
    </row>
    <row r="1480" spans="1:8" x14ac:dyDescent="0.25">
      <c r="A1480" t="s">
        <v>2673</v>
      </c>
      <c r="B1480">
        <v>46</v>
      </c>
      <c r="C1480">
        <v>46</v>
      </c>
      <c r="D1480" t="s">
        <v>2674</v>
      </c>
      <c r="E1480">
        <v>42.072000000000003</v>
      </c>
      <c r="F1480">
        <v>237</v>
      </c>
      <c r="G1480">
        <v>164</v>
      </c>
      <c r="H1480">
        <v>7</v>
      </c>
    </row>
    <row r="1481" spans="1:8" x14ac:dyDescent="0.25">
      <c r="A1481" t="s">
        <v>2675</v>
      </c>
      <c r="B1481">
        <v>47</v>
      </c>
      <c r="C1481">
        <v>47</v>
      </c>
      <c r="D1481" t="s">
        <v>2676</v>
      </c>
      <c r="E1481">
        <v>42.290999999999997</v>
      </c>
      <c r="F1481">
        <v>243</v>
      </c>
      <c r="G1481">
        <v>165</v>
      </c>
      <c r="H1481">
        <v>6</v>
      </c>
    </row>
    <row r="1482" spans="1:8" x14ac:dyDescent="0.25">
      <c r="A1482" t="s">
        <v>2677</v>
      </c>
      <c r="B1482">
        <v>48</v>
      </c>
      <c r="C1482">
        <v>48</v>
      </c>
      <c r="D1482" t="s">
        <v>2678</v>
      </c>
      <c r="E1482">
        <v>42.119</v>
      </c>
      <c r="F1482">
        <v>241</v>
      </c>
      <c r="G1482">
        <v>165</v>
      </c>
      <c r="H1482">
        <v>6</v>
      </c>
    </row>
    <row r="1483" spans="1:8" x14ac:dyDescent="0.25">
      <c r="A1483" t="s">
        <v>2679</v>
      </c>
      <c r="B1483">
        <v>49</v>
      </c>
      <c r="C1483">
        <v>49</v>
      </c>
      <c r="D1483" t="s">
        <v>2680</v>
      </c>
      <c r="E1483">
        <v>42.99</v>
      </c>
      <c r="F1483">
        <v>238</v>
      </c>
      <c r="G1483">
        <v>165</v>
      </c>
      <c r="H1483">
        <v>7</v>
      </c>
    </row>
    <row r="1484" spans="1:8" x14ac:dyDescent="0.25">
      <c r="A1484" t="s">
        <v>2681</v>
      </c>
      <c r="B1484">
        <v>50</v>
      </c>
      <c r="C1484">
        <v>50</v>
      </c>
      <c r="D1484" t="s">
        <v>2066</v>
      </c>
      <c r="E1484">
        <v>43.112000000000002</v>
      </c>
      <c r="F1484">
        <v>222</v>
      </c>
      <c r="G1484">
        <v>164</v>
      </c>
      <c r="H1484">
        <v>7</v>
      </c>
    </row>
    <row r="1485" spans="1:8" x14ac:dyDescent="0.25">
      <c r="A1485" t="s">
        <v>2682</v>
      </c>
      <c r="B1485">
        <v>51</v>
      </c>
      <c r="C1485">
        <v>51</v>
      </c>
      <c r="D1485" t="s">
        <v>2683</v>
      </c>
      <c r="E1485">
        <v>43.261000000000003</v>
      </c>
      <c r="F1485">
        <v>237</v>
      </c>
      <c r="G1485">
        <v>163</v>
      </c>
      <c r="H1485">
        <v>7</v>
      </c>
    </row>
    <row r="1486" spans="1:8" x14ac:dyDescent="0.25">
      <c r="A1486" t="s">
        <v>2684</v>
      </c>
      <c r="B1486">
        <v>52</v>
      </c>
      <c r="C1486">
        <v>52</v>
      </c>
      <c r="D1486" t="s">
        <v>2535</v>
      </c>
      <c r="E1486">
        <v>43.323</v>
      </c>
      <c r="F1486">
        <v>235</v>
      </c>
      <c r="G1486">
        <v>164</v>
      </c>
      <c r="H1486">
        <v>8</v>
      </c>
    </row>
    <row r="1487" spans="1:8" x14ac:dyDescent="0.25">
      <c r="A1487" t="s">
        <v>2685</v>
      </c>
      <c r="B1487">
        <v>53</v>
      </c>
      <c r="C1487">
        <v>53</v>
      </c>
      <c r="D1487" t="s">
        <v>237</v>
      </c>
      <c r="E1487">
        <v>43.448999999999998</v>
      </c>
      <c r="F1487">
        <v>226</v>
      </c>
      <c r="G1487">
        <v>165</v>
      </c>
      <c r="H1487">
        <v>5</v>
      </c>
    </row>
    <row r="1488" spans="1:8" x14ac:dyDescent="0.25">
      <c r="A1488" t="s">
        <v>2686</v>
      </c>
      <c r="B1488">
        <v>54</v>
      </c>
      <c r="C1488">
        <v>54</v>
      </c>
      <c r="D1488" t="s">
        <v>2687</v>
      </c>
      <c r="E1488">
        <v>42.631</v>
      </c>
      <c r="F1488">
        <v>234</v>
      </c>
      <c r="G1488">
        <v>165</v>
      </c>
      <c r="H1488">
        <v>5</v>
      </c>
    </row>
    <row r="1489" spans="1:8" x14ac:dyDescent="0.25">
      <c r="A1489" t="s">
        <v>2688</v>
      </c>
      <c r="B1489">
        <v>55</v>
      </c>
      <c r="C1489">
        <v>55</v>
      </c>
      <c r="D1489" t="s">
        <v>2689</v>
      </c>
      <c r="E1489">
        <v>43.366999999999997</v>
      </c>
      <c r="F1489">
        <v>231</v>
      </c>
      <c r="G1489">
        <v>165</v>
      </c>
      <c r="H1489">
        <v>5</v>
      </c>
    </row>
    <row r="1490" spans="1:8" x14ac:dyDescent="0.25">
      <c r="A1490" t="s">
        <v>2690</v>
      </c>
      <c r="B1490">
        <v>56</v>
      </c>
      <c r="C1490">
        <v>56</v>
      </c>
      <c r="D1490" t="s">
        <v>2585</v>
      </c>
      <c r="E1490">
        <v>43.417000000000002</v>
      </c>
      <c r="F1490">
        <v>230</v>
      </c>
      <c r="G1490">
        <v>165</v>
      </c>
      <c r="H1490">
        <v>7</v>
      </c>
    </row>
    <row r="1491" spans="1:8" x14ac:dyDescent="0.25">
      <c r="A1491" t="s">
        <v>2691</v>
      </c>
      <c r="B1491">
        <v>57</v>
      </c>
      <c r="C1491">
        <v>57</v>
      </c>
      <c r="D1491" t="s">
        <v>2577</v>
      </c>
      <c r="E1491">
        <v>43.191000000000003</v>
      </c>
      <c r="F1491">
        <v>239</v>
      </c>
      <c r="G1491">
        <v>163</v>
      </c>
      <c r="H1491">
        <v>6</v>
      </c>
    </row>
    <row r="1492" spans="1:8" x14ac:dyDescent="0.25">
      <c r="A1492" t="s">
        <v>2692</v>
      </c>
      <c r="B1492">
        <v>58</v>
      </c>
      <c r="C1492">
        <v>58</v>
      </c>
      <c r="D1492" t="s">
        <v>2635</v>
      </c>
      <c r="E1492">
        <v>43.204000000000001</v>
      </c>
      <c r="F1492">
        <v>252</v>
      </c>
      <c r="G1492">
        <v>164</v>
      </c>
      <c r="H1492">
        <v>7</v>
      </c>
    </row>
    <row r="1493" spans="1:8" x14ac:dyDescent="0.25">
      <c r="A1493" t="s">
        <v>2693</v>
      </c>
      <c r="B1493">
        <v>59</v>
      </c>
      <c r="C1493">
        <v>59</v>
      </c>
      <c r="D1493" t="s">
        <v>2624</v>
      </c>
      <c r="E1493">
        <v>43.094000000000001</v>
      </c>
      <c r="F1493">
        <v>227</v>
      </c>
      <c r="G1493">
        <v>165</v>
      </c>
      <c r="H1493">
        <v>6</v>
      </c>
    </row>
    <row r="1494" spans="1:8" x14ac:dyDescent="0.25">
      <c r="A1494" t="s">
        <v>2694</v>
      </c>
      <c r="B1494">
        <v>60</v>
      </c>
      <c r="C1494">
        <v>60</v>
      </c>
      <c r="D1494" t="s">
        <v>2695</v>
      </c>
      <c r="E1494">
        <v>42.177</v>
      </c>
      <c r="F1494">
        <v>230</v>
      </c>
      <c r="G1494">
        <v>164</v>
      </c>
      <c r="H1494">
        <v>6</v>
      </c>
    </row>
    <row r="1495" spans="1:8" x14ac:dyDescent="0.25">
      <c r="A1495" t="s">
        <v>2696</v>
      </c>
      <c r="B1495">
        <v>61</v>
      </c>
      <c r="C1495">
        <v>61</v>
      </c>
      <c r="D1495" t="s">
        <v>2697</v>
      </c>
      <c r="E1495">
        <v>42.402000000000001</v>
      </c>
      <c r="F1495">
        <v>171</v>
      </c>
      <c r="G1495">
        <v>168</v>
      </c>
      <c r="H1495">
        <v>7</v>
      </c>
    </row>
    <row r="1496" spans="1:8" x14ac:dyDescent="0.25">
      <c r="A1496" t="s">
        <v>2698</v>
      </c>
      <c r="B1496">
        <v>62</v>
      </c>
      <c r="C1496">
        <v>62</v>
      </c>
      <c r="D1496" t="s">
        <v>2699</v>
      </c>
      <c r="E1496">
        <v>42.841999999999999</v>
      </c>
      <c r="F1496">
        <v>234</v>
      </c>
      <c r="G1496">
        <v>165</v>
      </c>
      <c r="H1496">
        <v>9</v>
      </c>
    </row>
    <row r="1497" spans="1:8" x14ac:dyDescent="0.25">
      <c r="A1497" t="s">
        <v>2700</v>
      </c>
      <c r="B1497">
        <v>63</v>
      </c>
      <c r="C1497">
        <v>63</v>
      </c>
      <c r="D1497" t="s">
        <v>2535</v>
      </c>
      <c r="E1497">
        <v>43.323</v>
      </c>
      <c r="F1497">
        <v>239</v>
      </c>
      <c r="G1497">
        <v>165</v>
      </c>
      <c r="H1497">
        <v>8</v>
      </c>
    </row>
    <row r="1498" spans="1:8" x14ac:dyDescent="0.25">
      <c r="A1498" t="s">
        <v>2701</v>
      </c>
      <c r="B1498">
        <v>64</v>
      </c>
      <c r="C1498">
        <v>64</v>
      </c>
      <c r="D1498" t="s">
        <v>2101</v>
      </c>
      <c r="E1498">
        <v>43.348999999999997</v>
      </c>
      <c r="F1498">
        <v>230</v>
      </c>
      <c r="G1498">
        <v>166</v>
      </c>
      <c r="H1498">
        <v>6</v>
      </c>
    </row>
    <row r="1499" spans="1:8" x14ac:dyDescent="0.25">
      <c r="A1499" t="s">
        <v>2702</v>
      </c>
      <c r="B1499">
        <v>65</v>
      </c>
      <c r="C1499">
        <v>66</v>
      </c>
      <c r="D1499" t="s">
        <v>225</v>
      </c>
      <c r="E1499">
        <v>42.625</v>
      </c>
      <c r="F1499">
        <v>221</v>
      </c>
      <c r="G1499">
        <v>164</v>
      </c>
      <c r="H1499">
        <v>6</v>
      </c>
    </row>
    <row r="1500" spans="1:8" x14ac:dyDescent="0.25">
      <c r="A1500" t="s">
        <v>2703</v>
      </c>
      <c r="B1500">
        <v>66</v>
      </c>
      <c r="C1500">
        <v>67</v>
      </c>
      <c r="D1500" t="s">
        <v>2704</v>
      </c>
      <c r="E1500">
        <v>43.189</v>
      </c>
      <c r="F1500">
        <v>243</v>
      </c>
      <c r="G1500">
        <v>164</v>
      </c>
      <c r="H1500">
        <v>7</v>
      </c>
    </row>
    <row r="1501" spans="1:8" x14ac:dyDescent="0.25">
      <c r="A1501" t="s">
        <v>2705</v>
      </c>
      <c r="B1501">
        <v>67</v>
      </c>
      <c r="C1501">
        <v>68</v>
      </c>
      <c r="D1501" t="s">
        <v>2706</v>
      </c>
      <c r="E1501">
        <v>43.674999999999997</v>
      </c>
      <c r="F1501">
        <v>223</v>
      </c>
      <c r="G1501">
        <v>164</v>
      </c>
      <c r="H1501">
        <v>10</v>
      </c>
    </row>
    <row r="1502" spans="1:8" x14ac:dyDescent="0.25">
      <c r="A1502" t="s">
        <v>2707</v>
      </c>
      <c r="B1502">
        <v>68</v>
      </c>
      <c r="C1502">
        <v>69</v>
      </c>
      <c r="D1502" t="s">
        <v>459</v>
      </c>
      <c r="E1502">
        <v>43.613999999999997</v>
      </c>
      <c r="F1502">
        <v>227</v>
      </c>
      <c r="G1502">
        <v>166</v>
      </c>
      <c r="H1502">
        <v>10</v>
      </c>
    </row>
    <row r="1503" spans="1:8" x14ac:dyDescent="0.25">
      <c r="A1503" t="s">
        <v>2708</v>
      </c>
      <c r="B1503">
        <v>69</v>
      </c>
      <c r="C1503">
        <v>70</v>
      </c>
      <c r="D1503" t="s">
        <v>323</v>
      </c>
      <c r="E1503">
        <v>43.555</v>
      </c>
      <c r="F1503">
        <v>237</v>
      </c>
      <c r="G1503">
        <v>164</v>
      </c>
      <c r="H1503">
        <v>3</v>
      </c>
    </row>
    <row r="1504" spans="1:8" x14ac:dyDescent="0.25">
      <c r="A1504" t="s">
        <v>2709</v>
      </c>
      <c r="B1504">
        <v>70</v>
      </c>
      <c r="C1504">
        <v>71</v>
      </c>
      <c r="D1504" t="s">
        <v>947</v>
      </c>
      <c r="E1504">
        <v>43.481999999999999</v>
      </c>
      <c r="F1504">
        <v>227</v>
      </c>
      <c r="G1504">
        <v>163</v>
      </c>
      <c r="H1504">
        <v>9</v>
      </c>
    </row>
    <row r="1505" spans="1:8" x14ac:dyDescent="0.25">
      <c r="A1505" t="s">
        <v>2710</v>
      </c>
      <c r="B1505">
        <v>71</v>
      </c>
      <c r="C1505">
        <v>72</v>
      </c>
      <c r="D1505" t="s">
        <v>1158</v>
      </c>
      <c r="E1505">
        <v>43.594999999999999</v>
      </c>
      <c r="F1505">
        <v>178</v>
      </c>
      <c r="G1505">
        <v>164</v>
      </c>
      <c r="H1505">
        <v>4</v>
      </c>
    </row>
    <row r="1506" spans="1:8" x14ac:dyDescent="0.25">
      <c r="A1506" t="s">
        <v>2711</v>
      </c>
      <c r="B1506">
        <v>72</v>
      </c>
      <c r="C1506">
        <v>73</v>
      </c>
      <c r="D1506" t="s">
        <v>2712</v>
      </c>
      <c r="E1506">
        <v>42.185000000000002</v>
      </c>
      <c r="F1506">
        <v>231</v>
      </c>
      <c r="G1506">
        <v>165</v>
      </c>
      <c r="H1506">
        <v>7</v>
      </c>
    </row>
    <row r="1507" spans="1:8" x14ac:dyDescent="0.25">
      <c r="A1507" t="s">
        <v>2713</v>
      </c>
      <c r="B1507">
        <v>73</v>
      </c>
      <c r="C1507">
        <v>74</v>
      </c>
      <c r="D1507" t="s">
        <v>2714</v>
      </c>
      <c r="E1507">
        <v>42.991</v>
      </c>
      <c r="F1507">
        <v>237</v>
      </c>
      <c r="G1507">
        <v>163</v>
      </c>
      <c r="H1507">
        <v>7</v>
      </c>
    </row>
    <row r="1508" spans="1:8" x14ac:dyDescent="0.25">
      <c r="A1508" t="s">
        <v>2715</v>
      </c>
      <c r="B1508">
        <v>74</v>
      </c>
      <c r="C1508">
        <v>75</v>
      </c>
      <c r="D1508" t="s">
        <v>2716</v>
      </c>
      <c r="E1508">
        <v>43.478000000000002</v>
      </c>
      <c r="F1508">
        <v>238</v>
      </c>
      <c r="G1508">
        <v>163</v>
      </c>
      <c r="H1508">
        <v>8</v>
      </c>
    </row>
    <row r="1509" spans="1:8" x14ac:dyDescent="0.25">
      <c r="A1509" t="s">
        <v>2717</v>
      </c>
      <c r="B1509">
        <v>75</v>
      </c>
      <c r="C1509">
        <v>75</v>
      </c>
      <c r="D1509" t="s">
        <v>1828</v>
      </c>
      <c r="E1509">
        <v>42.218000000000004</v>
      </c>
      <c r="F1509">
        <v>236</v>
      </c>
      <c r="G1509">
        <v>165</v>
      </c>
      <c r="H1509">
        <v>7</v>
      </c>
    </row>
    <row r="1510" spans="1:8" x14ac:dyDescent="0.25">
      <c r="A1510" t="s">
        <v>2718</v>
      </c>
      <c r="B1510">
        <v>76</v>
      </c>
      <c r="C1510">
        <v>77</v>
      </c>
      <c r="D1510" t="s">
        <v>2719</v>
      </c>
      <c r="E1510">
        <v>11.009</v>
      </c>
      <c r="F1510">
        <v>235</v>
      </c>
      <c r="G1510">
        <v>164</v>
      </c>
      <c r="H1510">
        <v>9</v>
      </c>
    </row>
    <row r="1511" spans="1:8" x14ac:dyDescent="0.25">
      <c r="A1511" t="s">
        <v>2720</v>
      </c>
      <c r="B1511">
        <v>77</v>
      </c>
      <c r="C1511">
        <v>78</v>
      </c>
      <c r="D1511" t="s">
        <v>2721</v>
      </c>
      <c r="E1511">
        <v>42.838999999999999</v>
      </c>
      <c r="F1511">
        <v>170</v>
      </c>
      <c r="G1511">
        <v>163</v>
      </c>
      <c r="H1511">
        <v>7</v>
      </c>
    </row>
    <row r="1512" spans="1:8" x14ac:dyDescent="0.25">
      <c r="A1512" t="s">
        <v>2722</v>
      </c>
      <c r="B1512">
        <v>78</v>
      </c>
      <c r="C1512">
        <v>79</v>
      </c>
      <c r="D1512" t="s">
        <v>2723</v>
      </c>
      <c r="E1512">
        <v>42.448</v>
      </c>
      <c r="F1512">
        <v>189</v>
      </c>
      <c r="G1512">
        <v>168</v>
      </c>
      <c r="H1512">
        <v>8</v>
      </c>
    </row>
    <row r="1513" spans="1:8" x14ac:dyDescent="0.25">
      <c r="A1513" t="s">
        <v>2724</v>
      </c>
      <c r="B1513">
        <v>79</v>
      </c>
      <c r="C1513">
        <v>80</v>
      </c>
      <c r="D1513" t="s">
        <v>1502</v>
      </c>
      <c r="E1513">
        <v>43.341000000000001</v>
      </c>
      <c r="F1513">
        <v>221</v>
      </c>
      <c r="G1513">
        <v>163</v>
      </c>
      <c r="H1513">
        <v>7</v>
      </c>
    </row>
    <row r="1514" spans="1:8" x14ac:dyDescent="0.25">
      <c r="A1514" t="s">
        <v>2725</v>
      </c>
      <c r="B1514">
        <v>80</v>
      </c>
      <c r="C1514">
        <v>81</v>
      </c>
      <c r="D1514" t="s">
        <v>2726</v>
      </c>
      <c r="E1514">
        <v>43.35</v>
      </c>
      <c r="F1514">
        <v>203</v>
      </c>
      <c r="G1514">
        <v>164</v>
      </c>
      <c r="H1514">
        <v>6</v>
      </c>
    </row>
    <row r="1515" spans="1:8" x14ac:dyDescent="0.25">
      <c r="A1515" t="s">
        <v>2727</v>
      </c>
      <c r="B1515">
        <v>81</v>
      </c>
      <c r="C1515">
        <v>82</v>
      </c>
      <c r="D1515" t="s">
        <v>2728</v>
      </c>
      <c r="E1515">
        <v>41.985999999999997</v>
      </c>
      <c r="F1515">
        <v>189</v>
      </c>
      <c r="G1515">
        <v>166</v>
      </c>
      <c r="H1515">
        <v>5</v>
      </c>
    </row>
    <row r="1516" spans="1:8" x14ac:dyDescent="0.25">
      <c r="A1516" t="s">
        <v>2729</v>
      </c>
      <c r="B1516">
        <v>82</v>
      </c>
      <c r="C1516">
        <v>83</v>
      </c>
      <c r="D1516" t="s">
        <v>656</v>
      </c>
      <c r="E1516">
        <v>43.606999999999999</v>
      </c>
      <c r="F1516">
        <v>204</v>
      </c>
      <c r="G1516">
        <v>164</v>
      </c>
      <c r="H1516">
        <v>8</v>
      </c>
    </row>
    <row r="1517" spans="1:8" x14ac:dyDescent="0.25">
      <c r="A1517" t="s">
        <v>2730</v>
      </c>
      <c r="B1517">
        <v>83</v>
      </c>
      <c r="C1517">
        <v>84</v>
      </c>
      <c r="D1517" t="s">
        <v>2258</v>
      </c>
      <c r="E1517">
        <v>43.573999999999998</v>
      </c>
      <c r="F1517">
        <v>179</v>
      </c>
      <c r="G1517">
        <v>164</v>
      </c>
      <c r="H1517">
        <v>7</v>
      </c>
    </row>
    <row r="1518" spans="1:8" x14ac:dyDescent="0.25">
      <c r="A1518" t="s">
        <v>2731</v>
      </c>
      <c r="B1518">
        <v>84</v>
      </c>
      <c r="C1518">
        <v>85</v>
      </c>
      <c r="D1518" t="s">
        <v>2732</v>
      </c>
      <c r="E1518">
        <v>43.003</v>
      </c>
      <c r="F1518">
        <v>176</v>
      </c>
      <c r="G1518">
        <v>163</v>
      </c>
      <c r="H1518">
        <v>9</v>
      </c>
    </row>
    <row r="1519" spans="1:8" x14ac:dyDescent="0.25">
      <c r="A1519" t="s">
        <v>2733</v>
      </c>
      <c r="B1519">
        <v>85</v>
      </c>
      <c r="C1519">
        <v>86</v>
      </c>
      <c r="D1519" t="s">
        <v>2368</v>
      </c>
      <c r="E1519">
        <v>43.631999999999998</v>
      </c>
      <c r="F1519">
        <v>227</v>
      </c>
      <c r="G1519">
        <v>164</v>
      </c>
      <c r="H1519">
        <v>8</v>
      </c>
    </row>
    <row r="1520" spans="1:8" x14ac:dyDescent="0.25">
      <c r="A1520" t="s">
        <v>2734</v>
      </c>
      <c r="B1520">
        <v>86</v>
      </c>
      <c r="C1520">
        <v>87</v>
      </c>
      <c r="D1520" t="s">
        <v>627</v>
      </c>
      <c r="E1520">
        <v>43.433999999999997</v>
      </c>
      <c r="F1520">
        <v>225</v>
      </c>
      <c r="G1520">
        <v>164</v>
      </c>
      <c r="H1520">
        <v>8</v>
      </c>
    </row>
    <row r="1521" spans="1:8" x14ac:dyDescent="0.25">
      <c r="A1521" t="s">
        <v>2735</v>
      </c>
      <c r="B1521">
        <v>87</v>
      </c>
      <c r="C1521">
        <v>88</v>
      </c>
      <c r="D1521" t="s">
        <v>2229</v>
      </c>
      <c r="E1521">
        <v>43.813000000000002</v>
      </c>
      <c r="F1521">
        <v>233</v>
      </c>
      <c r="G1521">
        <v>165</v>
      </c>
      <c r="H1521">
        <v>5</v>
      </c>
    </row>
    <row r="1522" spans="1:8" x14ac:dyDescent="0.25">
      <c r="A1522" t="s">
        <v>2736</v>
      </c>
      <c r="B1522">
        <v>88</v>
      </c>
      <c r="C1522">
        <v>89</v>
      </c>
      <c r="D1522" t="s">
        <v>2145</v>
      </c>
      <c r="E1522">
        <v>43.917000000000002</v>
      </c>
      <c r="F1522">
        <v>226</v>
      </c>
      <c r="G1522">
        <v>163</v>
      </c>
      <c r="H1522">
        <v>11</v>
      </c>
    </row>
    <row r="1523" spans="1:8" x14ac:dyDescent="0.25">
      <c r="A1523" t="s">
        <v>2737</v>
      </c>
      <c r="B1523">
        <v>89</v>
      </c>
      <c r="C1523">
        <v>90</v>
      </c>
      <c r="D1523" t="s">
        <v>2168</v>
      </c>
      <c r="E1523">
        <v>43.918999999999997</v>
      </c>
      <c r="F1523">
        <v>217</v>
      </c>
      <c r="G1523">
        <v>164</v>
      </c>
      <c r="H1523">
        <v>7</v>
      </c>
    </row>
    <row r="1524" spans="1:8" x14ac:dyDescent="0.25">
      <c r="A1524" t="s">
        <v>2738</v>
      </c>
      <c r="B1524">
        <v>90</v>
      </c>
      <c r="C1524">
        <v>91</v>
      </c>
      <c r="D1524" t="s">
        <v>2616</v>
      </c>
      <c r="E1524">
        <v>43.658999999999999</v>
      </c>
      <c r="F1524">
        <v>224</v>
      </c>
      <c r="G1524">
        <v>165</v>
      </c>
      <c r="H1524">
        <v>7</v>
      </c>
    </row>
    <row r="1525" spans="1:8" x14ac:dyDescent="0.25">
      <c r="A1525" t="s">
        <v>2739</v>
      </c>
      <c r="B1525">
        <v>91</v>
      </c>
      <c r="C1525">
        <v>92</v>
      </c>
      <c r="D1525" t="s">
        <v>1165</v>
      </c>
      <c r="E1525">
        <v>43.46</v>
      </c>
      <c r="F1525">
        <v>225</v>
      </c>
      <c r="G1525">
        <v>167</v>
      </c>
      <c r="H1525">
        <v>6</v>
      </c>
    </row>
    <row r="1526" spans="1:8" x14ac:dyDescent="0.25">
      <c r="A1526" t="s">
        <v>2740</v>
      </c>
      <c r="B1526">
        <v>92</v>
      </c>
      <c r="C1526">
        <v>93</v>
      </c>
      <c r="D1526" t="s">
        <v>367</v>
      </c>
      <c r="E1526">
        <v>43.576999999999998</v>
      </c>
      <c r="F1526">
        <v>229</v>
      </c>
      <c r="G1526">
        <v>164</v>
      </c>
      <c r="H1526">
        <v>8</v>
      </c>
    </row>
    <row r="1527" spans="1:8" x14ac:dyDescent="0.25">
      <c r="A1527" t="s">
        <v>2741</v>
      </c>
      <c r="B1527">
        <v>93</v>
      </c>
      <c r="C1527">
        <v>94</v>
      </c>
      <c r="D1527" t="s">
        <v>2742</v>
      </c>
      <c r="E1527">
        <v>43.578000000000003</v>
      </c>
      <c r="F1527">
        <v>224</v>
      </c>
      <c r="G1527">
        <v>164</v>
      </c>
      <c r="H1527">
        <v>13</v>
      </c>
    </row>
    <row r="1528" spans="1:8" x14ac:dyDescent="0.25">
      <c r="A1528" t="s">
        <v>2743</v>
      </c>
      <c r="B1528">
        <v>94</v>
      </c>
      <c r="C1528">
        <v>95</v>
      </c>
      <c r="D1528" t="s">
        <v>1073</v>
      </c>
      <c r="E1528">
        <v>43.808999999999997</v>
      </c>
      <c r="F1528">
        <v>217</v>
      </c>
      <c r="G1528">
        <v>164</v>
      </c>
      <c r="H1528">
        <v>8</v>
      </c>
    </row>
    <row r="1529" spans="1:8" x14ac:dyDescent="0.25">
      <c r="A1529" t="s">
        <v>2744</v>
      </c>
      <c r="B1529">
        <v>95</v>
      </c>
      <c r="C1529">
        <v>96</v>
      </c>
      <c r="D1529" t="s">
        <v>1783</v>
      </c>
      <c r="E1529">
        <v>43.606000000000002</v>
      </c>
      <c r="F1529">
        <v>218</v>
      </c>
      <c r="G1529">
        <v>163</v>
      </c>
      <c r="H1529">
        <v>9</v>
      </c>
    </row>
    <row r="1530" spans="1:8" x14ac:dyDescent="0.25">
      <c r="A1530" t="s">
        <v>2745</v>
      </c>
      <c r="B1530">
        <v>96</v>
      </c>
      <c r="C1530">
        <v>97</v>
      </c>
      <c r="D1530" t="s">
        <v>2746</v>
      </c>
      <c r="E1530">
        <v>42.947000000000003</v>
      </c>
      <c r="F1530">
        <v>227</v>
      </c>
      <c r="G1530">
        <v>164</v>
      </c>
      <c r="H1530">
        <v>8</v>
      </c>
    </row>
    <row r="1531" spans="1:8" x14ac:dyDescent="0.25">
      <c r="A1531" t="s">
        <v>2747</v>
      </c>
      <c r="B1531">
        <v>97</v>
      </c>
      <c r="C1531">
        <v>98</v>
      </c>
      <c r="D1531" t="s">
        <v>1733</v>
      </c>
      <c r="E1531">
        <v>43.948999999999998</v>
      </c>
      <c r="F1531">
        <v>226</v>
      </c>
      <c r="G1531">
        <v>164</v>
      </c>
      <c r="H1531">
        <v>7</v>
      </c>
    </row>
    <row r="1532" spans="1:8" x14ac:dyDescent="0.25">
      <c r="A1532" t="s">
        <v>2748</v>
      </c>
      <c r="B1532">
        <v>98</v>
      </c>
      <c r="C1532">
        <v>99</v>
      </c>
      <c r="D1532" t="s">
        <v>2168</v>
      </c>
      <c r="E1532">
        <v>43.918999999999997</v>
      </c>
      <c r="F1532">
        <v>224</v>
      </c>
      <c r="G1532">
        <v>163</v>
      </c>
      <c r="H1532">
        <v>8</v>
      </c>
    </row>
    <row r="1533" spans="1:8" x14ac:dyDescent="0.25">
      <c r="A1533" t="s">
        <v>2749</v>
      </c>
      <c r="B1533">
        <v>99</v>
      </c>
      <c r="C1533">
        <v>100</v>
      </c>
      <c r="D1533" t="s">
        <v>1045</v>
      </c>
      <c r="E1533">
        <v>43.667999999999999</v>
      </c>
      <c r="F1533">
        <v>216</v>
      </c>
      <c r="G1533">
        <v>164</v>
      </c>
      <c r="H1533">
        <v>7</v>
      </c>
    </row>
    <row r="1534" spans="1:8" x14ac:dyDescent="0.25">
      <c r="A1534" t="s">
        <v>2750</v>
      </c>
      <c r="B1534">
        <v>100</v>
      </c>
      <c r="C1534">
        <v>101</v>
      </c>
      <c r="D1534" t="s">
        <v>492</v>
      </c>
      <c r="E1534">
        <v>43.844000000000001</v>
      </c>
      <c r="F1534">
        <v>229</v>
      </c>
      <c r="G1534">
        <v>163</v>
      </c>
      <c r="H1534">
        <v>6</v>
      </c>
    </row>
    <row r="1535" spans="1:8" x14ac:dyDescent="0.25">
      <c r="A1535" t="s">
        <v>2751</v>
      </c>
      <c r="B1535">
        <v>101</v>
      </c>
      <c r="C1535">
        <v>102</v>
      </c>
      <c r="D1535" t="s">
        <v>336</v>
      </c>
      <c r="E1535">
        <v>43.753</v>
      </c>
      <c r="F1535">
        <v>231</v>
      </c>
      <c r="G1535">
        <v>163</v>
      </c>
      <c r="H1535">
        <v>5</v>
      </c>
    </row>
    <row r="1536" spans="1:8" x14ac:dyDescent="0.25">
      <c r="A1536" t="s">
        <v>2752</v>
      </c>
      <c r="B1536">
        <v>102</v>
      </c>
      <c r="C1536">
        <v>103</v>
      </c>
      <c r="D1536" t="s">
        <v>2753</v>
      </c>
      <c r="E1536">
        <v>43.375</v>
      </c>
      <c r="F1536">
        <v>220</v>
      </c>
      <c r="G1536">
        <v>163</v>
      </c>
      <c r="H1536">
        <v>7</v>
      </c>
    </row>
    <row r="1537" spans="1:8" x14ac:dyDescent="0.25">
      <c r="A1537" t="s">
        <v>2754</v>
      </c>
      <c r="B1537">
        <v>103</v>
      </c>
      <c r="C1537">
        <v>104</v>
      </c>
      <c r="D1537" t="s">
        <v>313</v>
      </c>
      <c r="E1537">
        <v>43.860999999999997</v>
      </c>
      <c r="F1537">
        <v>237</v>
      </c>
      <c r="G1537">
        <v>164</v>
      </c>
      <c r="H1537">
        <v>6</v>
      </c>
    </row>
    <row r="1538" spans="1:8" x14ac:dyDescent="0.25">
      <c r="A1538" t="s">
        <v>2755</v>
      </c>
      <c r="B1538">
        <v>104</v>
      </c>
      <c r="C1538">
        <v>105</v>
      </c>
      <c r="D1538" t="s">
        <v>1899</v>
      </c>
      <c r="E1538">
        <v>44.088000000000001</v>
      </c>
      <c r="F1538">
        <v>215</v>
      </c>
      <c r="G1538">
        <v>164</v>
      </c>
      <c r="H1538">
        <v>7</v>
      </c>
    </row>
    <row r="1539" spans="1:8" x14ac:dyDescent="0.25">
      <c r="A1539" t="s">
        <v>2756</v>
      </c>
      <c r="B1539">
        <v>105</v>
      </c>
      <c r="C1539">
        <v>106</v>
      </c>
      <c r="D1539" t="s">
        <v>1422</v>
      </c>
      <c r="E1539">
        <v>43.944000000000003</v>
      </c>
      <c r="F1539">
        <v>218</v>
      </c>
      <c r="G1539">
        <v>164</v>
      </c>
      <c r="H1539">
        <v>8</v>
      </c>
    </row>
    <row r="1540" spans="1:8" x14ac:dyDescent="0.25">
      <c r="A1540" t="s">
        <v>2757</v>
      </c>
      <c r="B1540">
        <v>106</v>
      </c>
      <c r="C1540">
        <v>107</v>
      </c>
      <c r="D1540" t="s">
        <v>765</v>
      </c>
      <c r="E1540">
        <v>43.999000000000002</v>
      </c>
      <c r="F1540">
        <v>230</v>
      </c>
      <c r="G1540">
        <v>164</v>
      </c>
      <c r="H1540">
        <v>6</v>
      </c>
    </row>
    <row r="1541" spans="1:8" x14ac:dyDescent="0.25">
      <c r="A1541" t="s">
        <v>2758</v>
      </c>
      <c r="B1541">
        <v>107</v>
      </c>
      <c r="C1541">
        <v>108</v>
      </c>
      <c r="D1541" t="s">
        <v>2759</v>
      </c>
      <c r="E1541">
        <v>43.968000000000004</v>
      </c>
      <c r="F1541">
        <v>226</v>
      </c>
      <c r="G1541">
        <v>164</v>
      </c>
      <c r="H1541">
        <v>7</v>
      </c>
    </row>
    <row r="1542" spans="1:8" x14ac:dyDescent="0.25">
      <c r="A1542" t="s">
        <v>2760</v>
      </c>
      <c r="B1542">
        <v>108</v>
      </c>
      <c r="C1542">
        <v>109</v>
      </c>
      <c r="D1542" t="s">
        <v>2761</v>
      </c>
      <c r="E1542">
        <v>43.048999999999999</v>
      </c>
      <c r="F1542">
        <v>214</v>
      </c>
      <c r="G1542">
        <v>164</v>
      </c>
      <c r="H1542">
        <v>8</v>
      </c>
    </row>
    <row r="1543" spans="1:8" x14ac:dyDescent="0.25">
      <c r="A1543" t="s">
        <v>2762</v>
      </c>
      <c r="B1543">
        <v>109</v>
      </c>
      <c r="C1543">
        <v>111</v>
      </c>
      <c r="D1543" t="s">
        <v>2763</v>
      </c>
      <c r="E1543">
        <v>10.492000000000001</v>
      </c>
      <c r="F1543">
        <v>309</v>
      </c>
      <c r="G1543">
        <v>179</v>
      </c>
      <c r="H1543">
        <v>9</v>
      </c>
    </row>
    <row r="1544" spans="1:8" x14ac:dyDescent="0.25">
      <c r="A1544" t="s">
        <v>2764</v>
      </c>
      <c r="B1544">
        <v>110</v>
      </c>
      <c r="C1544">
        <v>111</v>
      </c>
      <c r="D1544" t="s">
        <v>2765</v>
      </c>
      <c r="E1544">
        <v>42.213000000000001</v>
      </c>
      <c r="F1544">
        <v>305</v>
      </c>
      <c r="G1544">
        <v>179</v>
      </c>
      <c r="H1544">
        <v>8</v>
      </c>
    </row>
    <row r="1545" spans="1:8" x14ac:dyDescent="0.25">
      <c r="A1545" t="s">
        <v>2766</v>
      </c>
      <c r="B1545">
        <v>111</v>
      </c>
      <c r="C1545">
        <v>112</v>
      </c>
      <c r="D1545" t="s">
        <v>2767</v>
      </c>
      <c r="E1545">
        <v>42.603999999999999</v>
      </c>
      <c r="F1545">
        <v>225</v>
      </c>
      <c r="G1545">
        <v>179</v>
      </c>
      <c r="H1545">
        <v>7</v>
      </c>
    </row>
    <row r="1546" spans="1:8" x14ac:dyDescent="0.25">
      <c r="A1546" t="s">
        <v>2768</v>
      </c>
      <c r="B1546">
        <v>112</v>
      </c>
      <c r="C1546">
        <v>113</v>
      </c>
      <c r="D1546" t="s">
        <v>2769</v>
      </c>
      <c r="E1546">
        <v>42.241999999999997</v>
      </c>
      <c r="F1546">
        <v>282</v>
      </c>
      <c r="G1546">
        <v>179</v>
      </c>
      <c r="H1546">
        <v>9</v>
      </c>
    </row>
    <row r="1547" spans="1:8" x14ac:dyDescent="0.25">
      <c r="A1547" t="s">
        <v>2770</v>
      </c>
      <c r="B1547">
        <v>113</v>
      </c>
      <c r="C1547">
        <v>114</v>
      </c>
      <c r="D1547" t="s">
        <v>2771</v>
      </c>
      <c r="E1547">
        <v>42.796999999999997</v>
      </c>
      <c r="F1547">
        <v>291</v>
      </c>
      <c r="G1547">
        <v>180</v>
      </c>
      <c r="H1547">
        <v>9</v>
      </c>
    </row>
    <row r="1548" spans="1:8" x14ac:dyDescent="0.25">
      <c r="A1548" t="s">
        <v>2772</v>
      </c>
      <c r="B1548">
        <v>114</v>
      </c>
      <c r="C1548">
        <v>115</v>
      </c>
      <c r="D1548" t="s">
        <v>2773</v>
      </c>
      <c r="E1548">
        <v>43.451000000000001</v>
      </c>
      <c r="F1548">
        <v>295</v>
      </c>
      <c r="G1548">
        <v>180</v>
      </c>
      <c r="H1548">
        <v>9</v>
      </c>
    </row>
    <row r="1549" spans="1:8" x14ac:dyDescent="0.25">
      <c r="A1549" t="s">
        <v>2774</v>
      </c>
      <c r="B1549">
        <v>115</v>
      </c>
      <c r="C1549">
        <v>116</v>
      </c>
      <c r="D1549" t="s">
        <v>1830</v>
      </c>
      <c r="E1549">
        <v>43.061999999999998</v>
      </c>
      <c r="F1549">
        <v>237</v>
      </c>
      <c r="G1549">
        <v>180</v>
      </c>
      <c r="H1549">
        <v>13</v>
      </c>
    </row>
    <row r="1550" spans="1:8" x14ac:dyDescent="0.25">
      <c r="A1550" t="s">
        <v>2775</v>
      </c>
      <c r="B1550">
        <v>116</v>
      </c>
      <c r="C1550">
        <v>117</v>
      </c>
      <c r="D1550" t="s">
        <v>2776</v>
      </c>
      <c r="E1550">
        <v>43.581000000000003</v>
      </c>
      <c r="F1550">
        <v>306</v>
      </c>
      <c r="G1550">
        <v>180</v>
      </c>
      <c r="H1550">
        <v>9</v>
      </c>
    </row>
    <row r="1551" spans="1:8" x14ac:dyDescent="0.25">
      <c r="A1551" t="s">
        <v>2777</v>
      </c>
      <c r="B1551">
        <v>117</v>
      </c>
      <c r="C1551">
        <v>118</v>
      </c>
      <c r="D1551" t="s">
        <v>2778</v>
      </c>
      <c r="E1551">
        <v>43.356999999999999</v>
      </c>
      <c r="F1551">
        <v>281</v>
      </c>
      <c r="G1551">
        <v>179</v>
      </c>
      <c r="H1551">
        <v>8</v>
      </c>
    </row>
    <row r="1552" spans="1:8" x14ac:dyDescent="0.25">
      <c r="A1552" t="s">
        <v>2779</v>
      </c>
      <c r="B1552">
        <v>118</v>
      </c>
      <c r="C1552">
        <v>119</v>
      </c>
      <c r="D1552" t="s">
        <v>2780</v>
      </c>
      <c r="E1552">
        <v>42.255000000000003</v>
      </c>
      <c r="F1552">
        <v>293</v>
      </c>
      <c r="G1552">
        <v>179</v>
      </c>
      <c r="H1552">
        <v>9</v>
      </c>
    </row>
    <row r="1553" spans="1:8" x14ac:dyDescent="0.25">
      <c r="A1553" t="s">
        <v>2781</v>
      </c>
      <c r="B1553">
        <v>119</v>
      </c>
      <c r="C1553">
        <v>120</v>
      </c>
      <c r="D1553" t="s">
        <v>2441</v>
      </c>
      <c r="E1553">
        <v>43.494999999999997</v>
      </c>
      <c r="F1553">
        <v>316</v>
      </c>
      <c r="G1553">
        <v>179</v>
      </c>
      <c r="H1553">
        <v>9</v>
      </c>
    </row>
    <row r="1554" spans="1:8" x14ac:dyDescent="0.25">
      <c r="A1554" t="s">
        <v>2782</v>
      </c>
      <c r="B1554">
        <v>120</v>
      </c>
      <c r="C1554">
        <v>121</v>
      </c>
      <c r="D1554" t="s">
        <v>942</v>
      </c>
      <c r="E1554">
        <v>43.494</v>
      </c>
      <c r="F1554">
        <v>299</v>
      </c>
      <c r="G1554">
        <v>180</v>
      </c>
      <c r="H1554">
        <v>8</v>
      </c>
    </row>
    <row r="1555" spans="1:8" x14ac:dyDescent="0.25">
      <c r="A1555" t="s">
        <v>2783</v>
      </c>
      <c r="B1555">
        <v>121</v>
      </c>
      <c r="C1555">
        <v>122</v>
      </c>
      <c r="D1555" t="s">
        <v>2784</v>
      </c>
      <c r="E1555">
        <v>43.558</v>
      </c>
      <c r="F1555">
        <v>305</v>
      </c>
      <c r="G1555">
        <v>179</v>
      </c>
      <c r="H1555">
        <v>8</v>
      </c>
    </row>
    <row r="1556" spans="1:8" x14ac:dyDescent="0.25">
      <c r="A1556" t="s">
        <v>2785</v>
      </c>
      <c r="B1556">
        <v>122</v>
      </c>
      <c r="C1556">
        <v>123</v>
      </c>
      <c r="D1556" t="s">
        <v>2368</v>
      </c>
      <c r="E1556">
        <v>43.631999999999998</v>
      </c>
      <c r="F1556">
        <v>304</v>
      </c>
      <c r="G1556">
        <v>179</v>
      </c>
      <c r="H1556">
        <v>8</v>
      </c>
    </row>
    <row r="1557" spans="1:8" x14ac:dyDescent="0.25">
      <c r="A1557" t="s">
        <v>2786</v>
      </c>
      <c r="B1557">
        <v>123</v>
      </c>
      <c r="C1557">
        <v>124</v>
      </c>
      <c r="D1557" t="s">
        <v>656</v>
      </c>
      <c r="E1557">
        <v>43.606999999999999</v>
      </c>
      <c r="F1557">
        <v>283</v>
      </c>
      <c r="G1557">
        <v>179</v>
      </c>
      <c r="H1557">
        <v>7</v>
      </c>
    </row>
    <row r="1558" spans="1:8" x14ac:dyDescent="0.25">
      <c r="A1558" t="s">
        <v>2787</v>
      </c>
      <c r="B1558">
        <v>124</v>
      </c>
      <c r="C1558">
        <v>125</v>
      </c>
      <c r="D1558" t="s">
        <v>2788</v>
      </c>
      <c r="E1558">
        <v>43.133000000000003</v>
      </c>
      <c r="F1558">
        <v>290</v>
      </c>
      <c r="G1558">
        <v>179</v>
      </c>
      <c r="H1558">
        <v>7</v>
      </c>
    </row>
    <row r="1559" spans="1:8" x14ac:dyDescent="0.25">
      <c r="A1559" t="s">
        <v>2789</v>
      </c>
      <c r="B1559">
        <v>125</v>
      </c>
      <c r="C1559">
        <v>126</v>
      </c>
      <c r="D1559" t="s">
        <v>498</v>
      </c>
      <c r="E1559">
        <v>43.628</v>
      </c>
      <c r="F1559">
        <v>286</v>
      </c>
      <c r="G1559">
        <v>180</v>
      </c>
      <c r="H1559">
        <v>10</v>
      </c>
    </row>
    <row r="1560" spans="1:8" x14ac:dyDescent="0.25">
      <c r="A1560" t="s">
        <v>2790</v>
      </c>
      <c r="B1560">
        <v>126</v>
      </c>
      <c r="C1560">
        <v>127</v>
      </c>
      <c r="D1560" t="s">
        <v>2366</v>
      </c>
      <c r="E1560">
        <v>43.438000000000002</v>
      </c>
      <c r="F1560">
        <v>301</v>
      </c>
      <c r="G1560">
        <v>179</v>
      </c>
      <c r="H1560">
        <v>9</v>
      </c>
    </row>
    <row r="1561" spans="1:8" x14ac:dyDescent="0.25">
      <c r="A1561" t="s">
        <v>2791</v>
      </c>
      <c r="B1561">
        <v>127</v>
      </c>
      <c r="C1561">
        <v>128</v>
      </c>
      <c r="D1561" t="s">
        <v>746</v>
      </c>
      <c r="E1561">
        <v>43.79</v>
      </c>
      <c r="F1561">
        <v>304</v>
      </c>
      <c r="G1561">
        <v>179</v>
      </c>
      <c r="H1561">
        <v>8</v>
      </c>
    </row>
    <row r="1562" spans="1:8" x14ac:dyDescent="0.25">
      <c r="A1562" t="s">
        <v>2792</v>
      </c>
      <c r="B1562">
        <v>128</v>
      </c>
      <c r="C1562">
        <v>131</v>
      </c>
      <c r="D1562" t="s">
        <v>2793</v>
      </c>
      <c r="E1562">
        <v>11.52</v>
      </c>
      <c r="F1562">
        <v>271</v>
      </c>
      <c r="G1562">
        <v>180</v>
      </c>
      <c r="H1562">
        <v>13</v>
      </c>
    </row>
    <row r="1563" spans="1:8" x14ac:dyDescent="0.25">
      <c r="A1563" t="s">
        <v>2794</v>
      </c>
      <c r="B1563">
        <v>129</v>
      </c>
      <c r="C1563">
        <v>132</v>
      </c>
      <c r="D1563" t="s">
        <v>2795</v>
      </c>
      <c r="E1563">
        <v>42.484999999999999</v>
      </c>
      <c r="F1563">
        <v>287</v>
      </c>
      <c r="G1563">
        <v>180</v>
      </c>
      <c r="H1563">
        <v>13</v>
      </c>
    </row>
    <row r="1564" spans="1:8" x14ac:dyDescent="0.25">
      <c r="A1564" t="s">
        <v>2796</v>
      </c>
      <c r="B1564">
        <v>130</v>
      </c>
      <c r="C1564">
        <v>133</v>
      </c>
      <c r="D1564" t="s">
        <v>2218</v>
      </c>
      <c r="E1564">
        <v>43.4</v>
      </c>
      <c r="F1564">
        <v>286</v>
      </c>
      <c r="G1564">
        <v>180</v>
      </c>
      <c r="H1564">
        <v>11</v>
      </c>
    </row>
    <row r="1565" spans="1:8" x14ac:dyDescent="0.25">
      <c r="A1565" t="s">
        <v>2797</v>
      </c>
      <c r="B1565">
        <v>131</v>
      </c>
      <c r="C1565">
        <v>134</v>
      </c>
      <c r="D1565" t="s">
        <v>2798</v>
      </c>
      <c r="E1565">
        <v>43.722000000000001</v>
      </c>
      <c r="F1565">
        <v>270</v>
      </c>
      <c r="G1565">
        <v>180</v>
      </c>
      <c r="H1565">
        <v>10</v>
      </c>
    </row>
    <row r="1566" spans="1:8" x14ac:dyDescent="0.25">
      <c r="A1566" t="s">
        <v>2799</v>
      </c>
      <c r="B1566">
        <v>132</v>
      </c>
      <c r="C1566">
        <v>136</v>
      </c>
      <c r="D1566" t="s">
        <v>2680</v>
      </c>
      <c r="E1566">
        <v>42.99</v>
      </c>
      <c r="F1566">
        <v>259</v>
      </c>
      <c r="G1566">
        <v>180</v>
      </c>
      <c r="H1566">
        <v>11</v>
      </c>
    </row>
    <row r="1567" spans="1:8" x14ac:dyDescent="0.25">
      <c r="A1567" t="s">
        <v>2800</v>
      </c>
      <c r="B1567">
        <v>133</v>
      </c>
      <c r="C1567">
        <v>137</v>
      </c>
      <c r="D1567" t="s">
        <v>2125</v>
      </c>
      <c r="E1567">
        <v>43.805999999999997</v>
      </c>
      <c r="F1567">
        <v>271</v>
      </c>
      <c r="G1567">
        <v>179</v>
      </c>
      <c r="H1567">
        <v>11</v>
      </c>
    </row>
    <row r="1568" spans="1:8" x14ac:dyDescent="0.25">
      <c r="A1568" t="s">
        <v>2801</v>
      </c>
      <c r="B1568">
        <v>134</v>
      </c>
      <c r="C1568">
        <v>138</v>
      </c>
      <c r="D1568" t="s">
        <v>2137</v>
      </c>
      <c r="E1568">
        <v>43.552</v>
      </c>
      <c r="F1568">
        <v>296</v>
      </c>
      <c r="G1568">
        <v>180</v>
      </c>
      <c r="H1568">
        <v>14</v>
      </c>
    </row>
    <row r="1569" spans="1:8" x14ac:dyDescent="0.25">
      <c r="A1569" t="s">
        <v>2802</v>
      </c>
      <c r="B1569">
        <v>135</v>
      </c>
      <c r="C1569">
        <v>139</v>
      </c>
      <c r="D1569" t="s">
        <v>2803</v>
      </c>
      <c r="E1569">
        <v>43.994999999999997</v>
      </c>
      <c r="F1569">
        <v>275</v>
      </c>
      <c r="G1569">
        <v>181</v>
      </c>
      <c r="H1569">
        <v>12</v>
      </c>
    </row>
    <row r="1570" spans="1:8" x14ac:dyDescent="0.25">
      <c r="A1570" t="s">
        <v>2804</v>
      </c>
      <c r="B1570">
        <v>136</v>
      </c>
      <c r="C1570">
        <v>140</v>
      </c>
      <c r="D1570" t="s">
        <v>1370</v>
      </c>
      <c r="E1570">
        <v>43.930999999999997</v>
      </c>
      <c r="F1570">
        <v>283</v>
      </c>
      <c r="G1570">
        <v>180</v>
      </c>
      <c r="H1570">
        <v>12</v>
      </c>
    </row>
    <row r="1571" spans="1:8" x14ac:dyDescent="0.25">
      <c r="A1571" t="s">
        <v>2805</v>
      </c>
      <c r="B1571">
        <v>137</v>
      </c>
      <c r="C1571">
        <v>141</v>
      </c>
      <c r="D1571" t="s">
        <v>327</v>
      </c>
      <c r="E1571">
        <v>43.758000000000003</v>
      </c>
      <c r="F1571">
        <v>282</v>
      </c>
      <c r="G1571">
        <v>181</v>
      </c>
      <c r="H1571">
        <v>13</v>
      </c>
    </row>
    <row r="1572" spans="1:8" x14ac:dyDescent="0.25">
      <c r="A1572" t="s">
        <v>2806</v>
      </c>
      <c r="B1572">
        <v>138</v>
      </c>
      <c r="C1572">
        <v>142</v>
      </c>
      <c r="D1572" t="s">
        <v>1953</v>
      </c>
      <c r="E1572">
        <v>43.914000000000001</v>
      </c>
      <c r="F1572">
        <v>284</v>
      </c>
      <c r="G1572">
        <v>181</v>
      </c>
      <c r="H1572">
        <v>10</v>
      </c>
    </row>
    <row r="1573" spans="1:8" x14ac:dyDescent="0.25">
      <c r="A1573" t="s">
        <v>2807</v>
      </c>
      <c r="B1573">
        <v>139</v>
      </c>
      <c r="C1573">
        <v>142</v>
      </c>
      <c r="D1573" t="s">
        <v>855</v>
      </c>
      <c r="E1573">
        <v>43.715000000000003</v>
      </c>
      <c r="F1573">
        <v>288</v>
      </c>
      <c r="G1573">
        <v>180</v>
      </c>
      <c r="H1573">
        <v>12</v>
      </c>
    </row>
    <row r="1574" spans="1:8" x14ac:dyDescent="0.25">
      <c r="A1574" t="s">
        <v>2808</v>
      </c>
      <c r="B1574">
        <v>140</v>
      </c>
      <c r="C1574">
        <v>142</v>
      </c>
      <c r="D1574" t="s">
        <v>2809</v>
      </c>
      <c r="E1574">
        <v>44.06</v>
      </c>
      <c r="F1574">
        <v>282</v>
      </c>
      <c r="G1574">
        <v>180</v>
      </c>
      <c r="H1574">
        <v>10</v>
      </c>
    </row>
    <row r="1575" spans="1:8" x14ac:dyDescent="0.25">
      <c r="A1575" t="s">
        <v>2810</v>
      </c>
      <c r="B1575">
        <v>141</v>
      </c>
      <c r="C1575">
        <v>142</v>
      </c>
      <c r="D1575" t="s">
        <v>2706</v>
      </c>
      <c r="E1575">
        <v>43.674999999999997</v>
      </c>
      <c r="F1575">
        <v>273</v>
      </c>
      <c r="G1575">
        <v>180</v>
      </c>
      <c r="H1575">
        <v>10</v>
      </c>
    </row>
    <row r="1576" spans="1:8" x14ac:dyDescent="0.25">
      <c r="A1576" t="s">
        <v>2811</v>
      </c>
      <c r="B1576">
        <v>142</v>
      </c>
      <c r="C1576">
        <v>143</v>
      </c>
      <c r="D1576" t="s">
        <v>2348</v>
      </c>
      <c r="E1576">
        <v>43.814</v>
      </c>
      <c r="F1576">
        <v>273</v>
      </c>
      <c r="G1576">
        <v>181</v>
      </c>
      <c r="H1576">
        <v>13</v>
      </c>
    </row>
    <row r="1577" spans="1:8" x14ac:dyDescent="0.25">
      <c r="A1577" t="s">
        <v>2812</v>
      </c>
      <c r="B1577">
        <v>143</v>
      </c>
      <c r="C1577">
        <v>144</v>
      </c>
      <c r="D1577" t="s">
        <v>954</v>
      </c>
      <c r="E1577">
        <v>43.393000000000001</v>
      </c>
      <c r="F1577">
        <v>295</v>
      </c>
      <c r="G1577">
        <v>180</v>
      </c>
      <c r="H1577">
        <v>11</v>
      </c>
    </row>
    <row r="1578" spans="1:8" x14ac:dyDescent="0.25">
      <c r="A1578" t="s">
        <v>2813</v>
      </c>
      <c r="B1578">
        <v>144</v>
      </c>
      <c r="C1578">
        <v>145</v>
      </c>
      <c r="D1578" t="s">
        <v>2348</v>
      </c>
      <c r="E1578">
        <v>43.814</v>
      </c>
      <c r="F1578">
        <v>296</v>
      </c>
      <c r="G1578">
        <v>181</v>
      </c>
      <c r="H1578">
        <v>11</v>
      </c>
    </row>
    <row r="1579" spans="1:8" x14ac:dyDescent="0.25">
      <c r="A1579" t="s">
        <v>2814</v>
      </c>
      <c r="B1579">
        <v>145</v>
      </c>
      <c r="C1579">
        <v>146</v>
      </c>
      <c r="D1579" t="s">
        <v>1141</v>
      </c>
      <c r="E1579">
        <v>43.793999999999997</v>
      </c>
      <c r="F1579">
        <v>292</v>
      </c>
      <c r="G1579">
        <v>181</v>
      </c>
      <c r="H1579">
        <v>8</v>
      </c>
    </row>
    <row r="1580" spans="1:8" x14ac:dyDescent="0.25">
      <c r="A1580" t="s">
        <v>2815</v>
      </c>
      <c r="B1580">
        <v>146</v>
      </c>
      <c r="C1580">
        <v>147</v>
      </c>
      <c r="D1580" t="s">
        <v>1077</v>
      </c>
      <c r="E1580">
        <v>44.107999999999997</v>
      </c>
      <c r="F1580">
        <v>293</v>
      </c>
      <c r="G1580">
        <v>181</v>
      </c>
      <c r="H1580">
        <v>10</v>
      </c>
    </row>
    <row r="1581" spans="1:8" x14ac:dyDescent="0.25">
      <c r="A1581" t="s">
        <v>2816</v>
      </c>
      <c r="B1581">
        <v>147</v>
      </c>
      <c r="C1581">
        <v>148</v>
      </c>
      <c r="D1581" t="s">
        <v>352</v>
      </c>
      <c r="E1581">
        <v>44.133000000000003</v>
      </c>
      <c r="F1581">
        <v>283</v>
      </c>
      <c r="G1581">
        <v>180</v>
      </c>
      <c r="H1581">
        <v>9</v>
      </c>
    </row>
    <row r="1582" spans="1:8" x14ac:dyDescent="0.25">
      <c r="A1582" t="s">
        <v>2817</v>
      </c>
      <c r="B1582">
        <v>148</v>
      </c>
      <c r="C1582">
        <v>149</v>
      </c>
      <c r="D1582" t="s">
        <v>1265</v>
      </c>
      <c r="E1582">
        <v>43.957000000000001</v>
      </c>
      <c r="F1582">
        <v>291</v>
      </c>
      <c r="G1582">
        <v>180</v>
      </c>
      <c r="H1582">
        <v>11</v>
      </c>
    </row>
    <row r="1583" spans="1:8" x14ac:dyDescent="0.25">
      <c r="A1583" t="s">
        <v>2818</v>
      </c>
      <c r="B1583">
        <v>149</v>
      </c>
      <c r="C1583">
        <v>150</v>
      </c>
      <c r="D1583" t="s">
        <v>327</v>
      </c>
      <c r="E1583">
        <v>43.758000000000003</v>
      </c>
      <c r="F1583">
        <v>275</v>
      </c>
      <c r="G1583">
        <v>179</v>
      </c>
      <c r="H1583">
        <v>9</v>
      </c>
    </row>
    <row r="1584" spans="1:8" x14ac:dyDescent="0.25">
      <c r="A1584" t="s">
        <v>2819</v>
      </c>
      <c r="B1584">
        <v>150</v>
      </c>
      <c r="C1584">
        <v>151</v>
      </c>
      <c r="D1584" t="s">
        <v>2820</v>
      </c>
      <c r="E1584">
        <v>43.892000000000003</v>
      </c>
      <c r="F1584">
        <v>235</v>
      </c>
      <c r="G1584">
        <v>180</v>
      </c>
      <c r="H1584">
        <v>9</v>
      </c>
    </row>
    <row r="1585" spans="1:8" x14ac:dyDescent="0.25">
      <c r="A1585" t="s">
        <v>2821</v>
      </c>
      <c r="B1585">
        <v>151</v>
      </c>
      <c r="C1585">
        <v>152</v>
      </c>
      <c r="D1585" t="s">
        <v>2822</v>
      </c>
      <c r="E1585">
        <v>43.323999999999998</v>
      </c>
      <c r="F1585">
        <v>235</v>
      </c>
      <c r="G1585">
        <v>180</v>
      </c>
      <c r="H1585">
        <v>8</v>
      </c>
    </row>
    <row r="1586" spans="1:8" x14ac:dyDescent="0.25">
      <c r="A1586" t="s">
        <v>2823</v>
      </c>
      <c r="B1586">
        <v>152</v>
      </c>
      <c r="C1586">
        <v>153</v>
      </c>
      <c r="D1586" t="s">
        <v>2824</v>
      </c>
      <c r="E1586">
        <v>43.965000000000003</v>
      </c>
      <c r="F1586">
        <v>288</v>
      </c>
      <c r="G1586">
        <v>181</v>
      </c>
      <c r="H1586">
        <v>10</v>
      </c>
    </row>
    <row r="1587" spans="1:8" x14ac:dyDescent="0.25">
      <c r="A1587" t="s">
        <v>2825</v>
      </c>
      <c r="B1587">
        <v>153</v>
      </c>
      <c r="C1587">
        <v>154</v>
      </c>
      <c r="D1587" t="s">
        <v>1265</v>
      </c>
      <c r="E1587">
        <v>43.957000000000001</v>
      </c>
      <c r="F1587">
        <v>288</v>
      </c>
      <c r="G1587">
        <v>181</v>
      </c>
      <c r="H1587">
        <v>11</v>
      </c>
    </row>
    <row r="1588" spans="1:8" x14ac:dyDescent="0.25">
      <c r="A1588" t="s">
        <v>2826</v>
      </c>
      <c r="B1588">
        <v>154</v>
      </c>
      <c r="C1588">
        <v>155</v>
      </c>
      <c r="D1588" t="s">
        <v>2827</v>
      </c>
      <c r="E1588">
        <v>43.823999999999998</v>
      </c>
      <c r="F1588">
        <v>288</v>
      </c>
      <c r="G1588">
        <v>180</v>
      </c>
      <c r="H1588">
        <v>10</v>
      </c>
    </row>
    <row r="1589" spans="1:8" x14ac:dyDescent="0.25">
      <c r="A1589" t="s">
        <v>2828</v>
      </c>
      <c r="B1589">
        <v>155</v>
      </c>
      <c r="C1589">
        <v>156</v>
      </c>
      <c r="D1589" t="s">
        <v>380</v>
      </c>
      <c r="E1589">
        <v>43.939</v>
      </c>
      <c r="F1589">
        <v>263</v>
      </c>
      <c r="G1589">
        <v>180</v>
      </c>
      <c r="H1589">
        <v>8</v>
      </c>
    </row>
    <row r="1590" spans="1:8" x14ac:dyDescent="0.25">
      <c r="A1590" t="s">
        <v>2829</v>
      </c>
      <c r="B1590">
        <v>156</v>
      </c>
      <c r="C1590">
        <v>157</v>
      </c>
      <c r="D1590" t="s">
        <v>1846</v>
      </c>
      <c r="E1590">
        <v>43.223999999999997</v>
      </c>
      <c r="F1590">
        <v>285</v>
      </c>
      <c r="G1590">
        <v>180</v>
      </c>
      <c r="H1590">
        <v>11</v>
      </c>
    </row>
    <row r="1591" spans="1:8" x14ac:dyDescent="0.25">
      <c r="A1591" t="s">
        <v>2830</v>
      </c>
      <c r="B1591">
        <v>157</v>
      </c>
      <c r="C1591">
        <v>158</v>
      </c>
      <c r="D1591" t="s">
        <v>575</v>
      </c>
      <c r="E1591">
        <v>43.753999999999998</v>
      </c>
      <c r="F1591">
        <v>304</v>
      </c>
      <c r="G1591">
        <v>180</v>
      </c>
      <c r="H1591">
        <v>11</v>
      </c>
    </row>
    <row r="1592" spans="1:8" x14ac:dyDescent="0.25">
      <c r="A1592" t="s">
        <v>2831</v>
      </c>
      <c r="B1592">
        <v>158</v>
      </c>
      <c r="C1592">
        <v>159</v>
      </c>
      <c r="D1592" t="s">
        <v>2832</v>
      </c>
      <c r="E1592">
        <v>44.094999999999999</v>
      </c>
      <c r="F1592">
        <v>285</v>
      </c>
      <c r="G1592">
        <v>180</v>
      </c>
      <c r="H1592">
        <v>12</v>
      </c>
    </row>
    <row r="1593" spans="1:8" x14ac:dyDescent="0.25">
      <c r="A1593" t="s">
        <v>2833</v>
      </c>
      <c r="B1593">
        <v>159</v>
      </c>
      <c r="C1593">
        <v>160</v>
      </c>
      <c r="D1593" t="s">
        <v>2834</v>
      </c>
      <c r="E1593">
        <v>44.396000000000001</v>
      </c>
      <c r="F1593">
        <v>255</v>
      </c>
      <c r="G1593">
        <v>180</v>
      </c>
      <c r="H1593">
        <v>12</v>
      </c>
    </row>
    <row r="1594" spans="1:8" x14ac:dyDescent="0.25">
      <c r="A1594" t="s">
        <v>2835</v>
      </c>
      <c r="B1594">
        <v>160</v>
      </c>
      <c r="C1594">
        <v>161</v>
      </c>
      <c r="D1594" t="s">
        <v>1018</v>
      </c>
      <c r="E1594">
        <v>44.052</v>
      </c>
      <c r="F1594">
        <v>273</v>
      </c>
      <c r="G1594">
        <v>180</v>
      </c>
      <c r="H1594">
        <v>11</v>
      </c>
    </row>
    <row r="1595" spans="1:8" x14ac:dyDescent="0.25">
      <c r="A1595" t="s">
        <v>2836</v>
      </c>
      <c r="B1595">
        <v>161</v>
      </c>
      <c r="C1595">
        <v>162</v>
      </c>
      <c r="D1595" t="s">
        <v>954</v>
      </c>
      <c r="E1595">
        <v>43.393000000000001</v>
      </c>
      <c r="F1595">
        <v>241</v>
      </c>
      <c r="G1595">
        <v>180</v>
      </c>
      <c r="H1595">
        <v>12</v>
      </c>
    </row>
    <row r="1596" spans="1:8" x14ac:dyDescent="0.25">
      <c r="A1596" t="s">
        <v>2837</v>
      </c>
      <c r="B1596">
        <v>162</v>
      </c>
      <c r="C1596">
        <v>163</v>
      </c>
      <c r="D1596" t="s">
        <v>1304</v>
      </c>
      <c r="E1596">
        <v>43.613</v>
      </c>
      <c r="F1596">
        <v>254</v>
      </c>
      <c r="G1596">
        <v>181</v>
      </c>
      <c r="H1596">
        <v>11</v>
      </c>
    </row>
    <row r="1597" spans="1:8" x14ac:dyDescent="0.25">
      <c r="A1597" t="s">
        <v>2838</v>
      </c>
      <c r="B1597">
        <v>163</v>
      </c>
      <c r="C1597">
        <v>164</v>
      </c>
      <c r="D1597" t="s">
        <v>477</v>
      </c>
      <c r="E1597">
        <v>43.991999999999997</v>
      </c>
      <c r="F1597">
        <v>271</v>
      </c>
      <c r="G1597">
        <v>180</v>
      </c>
      <c r="H1597">
        <v>10</v>
      </c>
    </row>
    <row r="1598" spans="1:8" x14ac:dyDescent="0.25">
      <c r="A1598" t="s">
        <v>2839</v>
      </c>
      <c r="B1598">
        <v>164</v>
      </c>
      <c r="C1598">
        <v>165</v>
      </c>
      <c r="D1598" t="s">
        <v>2480</v>
      </c>
      <c r="E1598">
        <v>43.616999999999997</v>
      </c>
      <c r="F1598">
        <v>290</v>
      </c>
      <c r="G1598">
        <v>180</v>
      </c>
      <c r="H1598">
        <v>12</v>
      </c>
    </row>
    <row r="1599" spans="1:8" x14ac:dyDescent="0.25">
      <c r="A1599" t="s">
        <v>2840</v>
      </c>
      <c r="B1599">
        <v>165</v>
      </c>
      <c r="C1599">
        <v>166</v>
      </c>
      <c r="D1599" t="s">
        <v>2394</v>
      </c>
      <c r="E1599">
        <v>43.784999999999997</v>
      </c>
      <c r="F1599">
        <v>263</v>
      </c>
      <c r="G1599">
        <v>180</v>
      </c>
      <c r="H1599">
        <v>14</v>
      </c>
    </row>
    <row r="1600" spans="1:8" x14ac:dyDescent="0.25">
      <c r="A1600" t="s">
        <v>2841</v>
      </c>
      <c r="B1600">
        <v>166</v>
      </c>
      <c r="C1600">
        <v>167</v>
      </c>
      <c r="D1600" t="s">
        <v>1853</v>
      </c>
      <c r="E1600">
        <v>43.61</v>
      </c>
      <c r="F1600">
        <v>252</v>
      </c>
      <c r="G1600">
        <v>180</v>
      </c>
      <c r="H1600">
        <v>13</v>
      </c>
    </row>
    <row r="1601" spans="1:8" x14ac:dyDescent="0.25">
      <c r="A1601" t="s">
        <v>2842</v>
      </c>
      <c r="B1601">
        <v>167</v>
      </c>
      <c r="C1601">
        <v>168</v>
      </c>
      <c r="D1601" t="s">
        <v>2843</v>
      </c>
      <c r="E1601">
        <v>44.055999999999997</v>
      </c>
      <c r="F1601">
        <v>248</v>
      </c>
      <c r="G1601">
        <v>181</v>
      </c>
      <c r="H1601">
        <v>12</v>
      </c>
    </row>
    <row r="1602" spans="1:8" x14ac:dyDescent="0.25">
      <c r="A1602" t="s">
        <v>2844</v>
      </c>
      <c r="B1602">
        <v>168</v>
      </c>
      <c r="C1602">
        <v>169</v>
      </c>
      <c r="D1602" t="s">
        <v>2784</v>
      </c>
      <c r="E1602">
        <v>43.558</v>
      </c>
      <c r="F1602">
        <v>237</v>
      </c>
      <c r="G1602">
        <v>180</v>
      </c>
      <c r="H1602">
        <v>12</v>
      </c>
    </row>
    <row r="1603" spans="1:8" x14ac:dyDescent="0.25">
      <c r="A1603" t="s">
        <v>2845</v>
      </c>
      <c r="B1603">
        <v>169</v>
      </c>
      <c r="C1603">
        <v>170</v>
      </c>
      <c r="D1603" t="s">
        <v>2846</v>
      </c>
      <c r="E1603">
        <v>43.64</v>
      </c>
      <c r="F1603">
        <v>262</v>
      </c>
      <c r="G1603">
        <v>180</v>
      </c>
      <c r="H1603">
        <v>12</v>
      </c>
    </row>
    <row r="1604" spans="1:8" x14ac:dyDescent="0.25">
      <c r="A1604" t="s">
        <v>2847</v>
      </c>
      <c r="B1604">
        <v>170</v>
      </c>
      <c r="C1604">
        <v>171</v>
      </c>
      <c r="D1604" t="s">
        <v>2848</v>
      </c>
      <c r="E1604">
        <v>43.972999999999999</v>
      </c>
      <c r="F1604">
        <v>244</v>
      </c>
      <c r="G1604">
        <v>181</v>
      </c>
      <c r="H1604">
        <v>9</v>
      </c>
    </row>
    <row r="1605" spans="1:8" x14ac:dyDescent="0.25">
      <c r="A1605" t="s">
        <v>2849</v>
      </c>
      <c r="B1605">
        <v>171</v>
      </c>
      <c r="C1605">
        <v>172</v>
      </c>
      <c r="D1605" t="s">
        <v>2850</v>
      </c>
      <c r="E1605">
        <v>44.158000000000001</v>
      </c>
      <c r="F1605">
        <v>290</v>
      </c>
      <c r="G1605">
        <v>180</v>
      </c>
      <c r="H1605">
        <v>14</v>
      </c>
    </row>
    <row r="1606" spans="1:8" x14ac:dyDescent="0.25">
      <c r="A1606" t="s">
        <v>2851</v>
      </c>
      <c r="B1606">
        <v>172</v>
      </c>
      <c r="C1606">
        <v>173</v>
      </c>
      <c r="D1606" t="s">
        <v>2852</v>
      </c>
      <c r="E1606">
        <v>44.103999999999999</v>
      </c>
      <c r="F1606">
        <v>276</v>
      </c>
      <c r="G1606">
        <v>180</v>
      </c>
      <c r="H1606">
        <v>10</v>
      </c>
    </row>
    <row r="1607" spans="1:8" x14ac:dyDescent="0.25">
      <c r="A1607" t="s">
        <v>2853</v>
      </c>
      <c r="B1607">
        <v>173</v>
      </c>
      <c r="C1607">
        <v>174</v>
      </c>
      <c r="D1607" t="s">
        <v>327</v>
      </c>
      <c r="E1607">
        <v>43.758000000000003</v>
      </c>
      <c r="F1607">
        <v>280</v>
      </c>
      <c r="G1607">
        <v>180</v>
      </c>
      <c r="H1607">
        <v>15</v>
      </c>
    </row>
    <row r="1608" spans="1:8" x14ac:dyDescent="0.25">
      <c r="A1608" t="s">
        <v>2854</v>
      </c>
      <c r="B1608">
        <v>174</v>
      </c>
      <c r="C1608">
        <v>176</v>
      </c>
      <c r="D1608" t="s">
        <v>2855</v>
      </c>
      <c r="E1608">
        <v>10.693</v>
      </c>
      <c r="F1608">
        <v>272</v>
      </c>
      <c r="G1608">
        <v>177</v>
      </c>
      <c r="H1608">
        <v>19</v>
      </c>
    </row>
    <row r="1609" spans="1:8" x14ac:dyDescent="0.25">
      <c r="A1609" t="s">
        <v>2856</v>
      </c>
      <c r="B1609">
        <v>175</v>
      </c>
      <c r="C1609">
        <v>176</v>
      </c>
      <c r="D1609" t="s">
        <v>2857</v>
      </c>
      <c r="E1609">
        <v>43.201999999999998</v>
      </c>
      <c r="F1609">
        <v>266</v>
      </c>
      <c r="G1609">
        <v>178</v>
      </c>
      <c r="H1609">
        <v>9</v>
      </c>
    </row>
    <row r="1610" spans="1:8" x14ac:dyDescent="0.25">
      <c r="A1610" t="s">
        <v>2858</v>
      </c>
      <c r="B1610">
        <v>176</v>
      </c>
      <c r="C1610">
        <v>177</v>
      </c>
      <c r="D1610" t="s">
        <v>2267</v>
      </c>
      <c r="E1610">
        <v>43.545000000000002</v>
      </c>
      <c r="F1610">
        <v>269</v>
      </c>
      <c r="G1610">
        <v>177</v>
      </c>
      <c r="H1610">
        <v>10</v>
      </c>
    </row>
    <row r="1611" spans="1:8" x14ac:dyDescent="0.25">
      <c r="A1611" t="s">
        <v>2859</v>
      </c>
      <c r="B1611">
        <v>177</v>
      </c>
      <c r="C1611">
        <v>178</v>
      </c>
      <c r="D1611" t="s">
        <v>1934</v>
      </c>
      <c r="E1611">
        <v>43.588999999999999</v>
      </c>
      <c r="F1611">
        <v>273</v>
      </c>
      <c r="G1611">
        <v>178</v>
      </c>
      <c r="H1611">
        <v>13</v>
      </c>
    </row>
    <row r="1612" spans="1:8" x14ac:dyDescent="0.25">
      <c r="A1612" t="s">
        <v>2860</v>
      </c>
      <c r="B1612">
        <v>178</v>
      </c>
      <c r="C1612">
        <v>179</v>
      </c>
      <c r="D1612" t="s">
        <v>237</v>
      </c>
      <c r="E1612">
        <v>43.448999999999998</v>
      </c>
      <c r="F1612">
        <v>284</v>
      </c>
      <c r="G1612">
        <v>178</v>
      </c>
      <c r="H1612">
        <v>13</v>
      </c>
    </row>
    <row r="1613" spans="1:8" x14ac:dyDescent="0.25">
      <c r="A1613" t="s">
        <v>2861</v>
      </c>
      <c r="B1613">
        <v>179</v>
      </c>
      <c r="C1613">
        <v>180</v>
      </c>
      <c r="D1613" t="s">
        <v>2862</v>
      </c>
      <c r="E1613">
        <v>43.671999999999997</v>
      </c>
      <c r="F1613">
        <v>276</v>
      </c>
      <c r="G1613">
        <v>177</v>
      </c>
      <c r="H1613">
        <v>12</v>
      </c>
    </row>
    <row r="1614" spans="1:8" x14ac:dyDescent="0.25">
      <c r="A1614" t="s">
        <v>2863</v>
      </c>
      <c r="B1614">
        <v>180</v>
      </c>
      <c r="C1614">
        <v>181</v>
      </c>
      <c r="D1614" t="s">
        <v>2439</v>
      </c>
      <c r="E1614">
        <v>43.357999999999997</v>
      </c>
      <c r="F1614">
        <v>241</v>
      </c>
      <c r="G1614">
        <v>177</v>
      </c>
      <c r="H1614">
        <v>20</v>
      </c>
    </row>
    <row r="1615" spans="1:8" x14ac:dyDescent="0.25">
      <c r="A1615" t="s">
        <v>2864</v>
      </c>
      <c r="B1615">
        <v>181</v>
      </c>
      <c r="C1615">
        <v>182</v>
      </c>
      <c r="D1615" t="s">
        <v>1088</v>
      </c>
      <c r="E1615">
        <v>43.543999999999997</v>
      </c>
      <c r="F1615">
        <v>277</v>
      </c>
      <c r="G1615">
        <v>178</v>
      </c>
      <c r="H1615">
        <v>8</v>
      </c>
    </row>
    <row r="1616" spans="1:8" x14ac:dyDescent="0.25">
      <c r="A1616" t="s">
        <v>2865</v>
      </c>
      <c r="B1616">
        <v>182</v>
      </c>
      <c r="C1616">
        <v>183</v>
      </c>
      <c r="D1616" t="s">
        <v>2866</v>
      </c>
      <c r="E1616">
        <v>43.427</v>
      </c>
      <c r="F1616">
        <v>285</v>
      </c>
      <c r="G1616">
        <v>177</v>
      </c>
      <c r="H1616">
        <v>11</v>
      </c>
    </row>
    <row r="1617" spans="1:8" x14ac:dyDescent="0.25">
      <c r="A1617" t="s">
        <v>2867</v>
      </c>
      <c r="B1617">
        <v>183</v>
      </c>
      <c r="C1617">
        <v>184</v>
      </c>
      <c r="D1617" t="s">
        <v>2145</v>
      </c>
      <c r="E1617">
        <v>43.917000000000002</v>
      </c>
      <c r="F1617">
        <v>291</v>
      </c>
      <c r="G1617">
        <v>177</v>
      </c>
      <c r="H1617">
        <v>12</v>
      </c>
    </row>
    <row r="1618" spans="1:8" x14ac:dyDescent="0.25">
      <c r="A1618" t="s">
        <v>2868</v>
      </c>
      <c r="B1618">
        <v>184</v>
      </c>
      <c r="C1618">
        <v>185</v>
      </c>
      <c r="D1618" t="s">
        <v>479</v>
      </c>
      <c r="E1618">
        <v>43.982999999999997</v>
      </c>
      <c r="F1618">
        <v>280</v>
      </c>
      <c r="G1618">
        <v>178</v>
      </c>
      <c r="H1618">
        <v>12</v>
      </c>
    </row>
    <row r="1619" spans="1:8" x14ac:dyDescent="0.25">
      <c r="A1619" t="s">
        <v>2869</v>
      </c>
      <c r="B1619">
        <v>185</v>
      </c>
      <c r="C1619">
        <v>186</v>
      </c>
      <c r="D1619" t="s">
        <v>2267</v>
      </c>
      <c r="E1619">
        <v>43.545000000000002</v>
      </c>
      <c r="F1619">
        <v>264</v>
      </c>
      <c r="G1619">
        <v>178</v>
      </c>
      <c r="H1619">
        <v>11</v>
      </c>
    </row>
    <row r="1620" spans="1:8" x14ac:dyDescent="0.25">
      <c r="A1620" t="s">
        <v>2870</v>
      </c>
      <c r="B1620">
        <v>186</v>
      </c>
      <c r="C1620">
        <v>187</v>
      </c>
      <c r="D1620" t="s">
        <v>1860</v>
      </c>
      <c r="E1620">
        <v>43.497999999999998</v>
      </c>
      <c r="F1620">
        <v>279</v>
      </c>
      <c r="G1620">
        <v>177</v>
      </c>
      <c r="H1620">
        <v>14</v>
      </c>
    </row>
    <row r="1621" spans="1:8" x14ac:dyDescent="0.25">
      <c r="A1621" t="s">
        <v>2871</v>
      </c>
      <c r="B1621">
        <v>187</v>
      </c>
      <c r="C1621">
        <v>188</v>
      </c>
      <c r="D1621" t="s">
        <v>591</v>
      </c>
      <c r="E1621">
        <v>43.384999999999998</v>
      </c>
      <c r="F1621">
        <v>284</v>
      </c>
      <c r="G1621">
        <v>177</v>
      </c>
      <c r="H1621">
        <v>10</v>
      </c>
    </row>
    <row r="1622" spans="1:8" x14ac:dyDescent="0.25">
      <c r="A1622" t="s">
        <v>2872</v>
      </c>
      <c r="B1622">
        <v>188</v>
      </c>
      <c r="C1622">
        <v>189</v>
      </c>
      <c r="D1622" t="s">
        <v>1163</v>
      </c>
      <c r="E1622">
        <v>43.401000000000003</v>
      </c>
      <c r="F1622">
        <v>280</v>
      </c>
      <c r="G1622">
        <v>177</v>
      </c>
      <c r="H1622">
        <v>10</v>
      </c>
    </row>
    <row r="1623" spans="1:8" x14ac:dyDescent="0.25">
      <c r="A1623" t="s">
        <v>2873</v>
      </c>
      <c r="B1623">
        <v>189</v>
      </c>
      <c r="C1623">
        <v>190</v>
      </c>
      <c r="D1623" t="s">
        <v>2874</v>
      </c>
      <c r="E1623">
        <v>42.912999999999997</v>
      </c>
      <c r="F1623">
        <v>270</v>
      </c>
      <c r="G1623">
        <v>177</v>
      </c>
      <c r="H1623">
        <v>11</v>
      </c>
    </row>
    <row r="1624" spans="1:8" x14ac:dyDescent="0.25">
      <c r="A1624" t="s">
        <v>2875</v>
      </c>
      <c r="B1624">
        <v>190</v>
      </c>
      <c r="C1624">
        <v>191</v>
      </c>
      <c r="D1624" t="s">
        <v>2876</v>
      </c>
      <c r="E1624">
        <v>43.584000000000003</v>
      </c>
      <c r="F1624">
        <v>274</v>
      </c>
      <c r="G1624">
        <v>177</v>
      </c>
      <c r="H1624">
        <v>11</v>
      </c>
    </row>
    <row r="1625" spans="1:8" x14ac:dyDescent="0.25">
      <c r="A1625" t="s">
        <v>2877</v>
      </c>
      <c r="B1625">
        <v>191</v>
      </c>
      <c r="C1625">
        <v>192</v>
      </c>
      <c r="D1625" t="s">
        <v>896</v>
      </c>
      <c r="E1625">
        <v>43.661999999999999</v>
      </c>
      <c r="F1625">
        <v>287</v>
      </c>
      <c r="G1625">
        <v>177</v>
      </c>
      <c r="H1625">
        <v>10</v>
      </c>
    </row>
    <row r="1626" spans="1:8" x14ac:dyDescent="0.25">
      <c r="A1626" t="s">
        <v>2878</v>
      </c>
      <c r="B1626">
        <v>192</v>
      </c>
      <c r="C1626">
        <v>193</v>
      </c>
      <c r="D1626" t="s">
        <v>2879</v>
      </c>
      <c r="E1626">
        <v>43.572000000000003</v>
      </c>
      <c r="F1626">
        <v>276</v>
      </c>
      <c r="G1626">
        <v>178</v>
      </c>
      <c r="H1626">
        <v>10</v>
      </c>
    </row>
    <row r="1627" spans="1:8" x14ac:dyDescent="0.25">
      <c r="A1627" t="s">
        <v>2880</v>
      </c>
      <c r="B1627">
        <v>193</v>
      </c>
      <c r="C1627">
        <v>194</v>
      </c>
      <c r="D1627" t="s">
        <v>492</v>
      </c>
      <c r="E1627">
        <v>43.844000000000001</v>
      </c>
      <c r="F1627">
        <v>288</v>
      </c>
      <c r="G1627">
        <v>178</v>
      </c>
      <c r="H1627">
        <v>12</v>
      </c>
    </row>
    <row r="1628" spans="1:8" x14ac:dyDescent="0.25">
      <c r="A1628" t="s">
        <v>2881</v>
      </c>
      <c r="B1628">
        <v>194</v>
      </c>
      <c r="C1628">
        <v>195</v>
      </c>
      <c r="D1628" t="s">
        <v>2480</v>
      </c>
      <c r="E1628">
        <v>43.616999999999997</v>
      </c>
      <c r="F1628">
        <v>256</v>
      </c>
      <c r="G1628">
        <v>178</v>
      </c>
      <c r="H1628">
        <v>9</v>
      </c>
    </row>
    <row r="1629" spans="1:8" x14ac:dyDescent="0.25">
      <c r="A1629" t="s">
        <v>2882</v>
      </c>
      <c r="B1629">
        <v>195</v>
      </c>
      <c r="C1629">
        <v>196</v>
      </c>
      <c r="D1629" t="s">
        <v>2883</v>
      </c>
      <c r="E1629">
        <v>43.487000000000002</v>
      </c>
      <c r="F1629">
        <v>275</v>
      </c>
      <c r="G1629">
        <v>177</v>
      </c>
      <c r="H1629">
        <v>9</v>
      </c>
    </row>
    <row r="1630" spans="1:8" x14ac:dyDescent="0.25">
      <c r="A1630" t="s">
        <v>2884</v>
      </c>
      <c r="B1630">
        <v>196</v>
      </c>
      <c r="C1630">
        <v>197</v>
      </c>
      <c r="D1630" t="s">
        <v>858</v>
      </c>
      <c r="E1630">
        <v>43.542999999999999</v>
      </c>
      <c r="F1630">
        <v>274</v>
      </c>
      <c r="G1630">
        <v>177</v>
      </c>
      <c r="H1630">
        <v>9</v>
      </c>
    </row>
    <row r="1631" spans="1:8" x14ac:dyDescent="0.25">
      <c r="A1631" t="s">
        <v>2885</v>
      </c>
      <c r="B1631">
        <v>197</v>
      </c>
      <c r="C1631">
        <v>198</v>
      </c>
      <c r="D1631" t="s">
        <v>2886</v>
      </c>
      <c r="E1631">
        <v>43.609000000000002</v>
      </c>
      <c r="F1631">
        <v>290</v>
      </c>
      <c r="G1631">
        <v>178</v>
      </c>
      <c r="H1631">
        <v>10</v>
      </c>
    </row>
    <row r="1632" spans="1:8" x14ac:dyDescent="0.25">
      <c r="A1632" t="s">
        <v>2887</v>
      </c>
      <c r="B1632">
        <v>198</v>
      </c>
      <c r="C1632">
        <v>199</v>
      </c>
      <c r="D1632" t="s">
        <v>2172</v>
      </c>
      <c r="E1632">
        <v>43.817999999999998</v>
      </c>
      <c r="F1632">
        <v>260</v>
      </c>
      <c r="G1632">
        <v>178</v>
      </c>
      <c r="H1632">
        <v>11</v>
      </c>
    </row>
    <row r="1633" spans="1:8" x14ac:dyDescent="0.25">
      <c r="A1633" t="s">
        <v>2888</v>
      </c>
      <c r="B1633">
        <v>199</v>
      </c>
      <c r="C1633">
        <v>200</v>
      </c>
      <c r="D1633" t="s">
        <v>344</v>
      </c>
      <c r="E1633">
        <v>43.92</v>
      </c>
      <c r="F1633">
        <v>274</v>
      </c>
      <c r="G1633">
        <v>178</v>
      </c>
      <c r="H1633">
        <v>11</v>
      </c>
    </row>
    <row r="1634" spans="1:8" x14ac:dyDescent="0.25">
      <c r="A1634" t="s">
        <v>2889</v>
      </c>
      <c r="B1634">
        <v>200</v>
      </c>
      <c r="C1634">
        <v>201</v>
      </c>
      <c r="D1634" t="s">
        <v>1470</v>
      </c>
      <c r="E1634">
        <v>44.018000000000001</v>
      </c>
      <c r="F1634">
        <v>251</v>
      </c>
      <c r="G1634">
        <v>177</v>
      </c>
      <c r="H1634">
        <v>14</v>
      </c>
    </row>
    <row r="1635" spans="1:8" x14ac:dyDescent="0.25">
      <c r="A1635" t="s">
        <v>2890</v>
      </c>
      <c r="B1635">
        <v>201</v>
      </c>
      <c r="C1635">
        <v>202</v>
      </c>
      <c r="D1635" t="s">
        <v>1570</v>
      </c>
      <c r="E1635">
        <v>43.737000000000002</v>
      </c>
      <c r="F1635">
        <v>250</v>
      </c>
      <c r="G1635">
        <v>178</v>
      </c>
      <c r="H1635">
        <v>14</v>
      </c>
    </row>
    <row r="1636" spans="1:8" x14ac:dyDescent="0.25">
      <c r="A1636" t="s">
        <v>2891</v>
      </c>
      <c r="B1636">
        <v>202</v>
      </c>
      <c r="C1636">
        <v>203</v>
      </c>
      <c r="D1636" t="s">
        <v>1110</v>
      </c>
      <c r="E1636">
        <v>43.948</v>
      </c>
      <c r="F1636">
        <v>278</v>
      </c>
      <c r="G1636">
        <v>177</v>
      </c>
      <c r="H1636">
        <v>13</v>
      </c>
    </row>
    <row r="1637" spans="1:8" x14ac:dyDescent="0.25">
      <c r="A1637" t="s">
        <v>2892</v>
      </c>
      <c r="B1637">
        <v>203</v>
      </c>
      <c r="C1637">
        <v>204</v>
      </c>
      <c r="D1637" t="s">
        <v>940</v>
      </c>
      <c r="E1637">
        <v>43.677</v>
      </c>
      <c r="F1637">
        <v>303</v>
      </c>
      <c r="G1637">
        <v>180</v>
      </c>
      <c r="H1637">
        <v>14</v>
      </c>
    </row>
    <row r="1638" spans="1:8" x14ac:dyDescent="0.25">
      <c r="A1638" t="s">
        <v>200</v>
      </c>
    </row>
    <row r="1639" spans="1:8" x14ac:dyDescent="0.25">
      <c r="A1639" t="s">
        <v>2893</v>
      </c>
      <c r="B1639">
        <v>1</v>
      </c>
      <c r="C1639">
        <v>1</v>
      </c>
      <c r="D1639" t="s">
        <v>2894</v>
      </c>
      <c r="E1639">
        <v>39.595999999999997</v>
      </c>
      <c r="F1639">
        <v>191</v>
      </c>
      <c r="G1639">
        <v>167</v>
      </c>
      <c r="H1639">
        <v>5</v>
      </c>
    </row>
    <row r="1640" spans="1:8" x14ac:dyDescent="0.25">
      <c r="A1640" t="s">
        <v>2895</v>
      </c>
      <c r="B1640">
        <v>2</v>
      </c>
      <c r="C1640">
        <v>2</v>
      </c>
      <c r="D1640" t="s">
        <v>2896</v>
      </c>
      <c r="E1640">
        <v>41.152999999999999</v>
      </c>
      <c r="F1640">
        <v>165</v>
      </c>
      <c r="G1640">
        <v>166</v>
      </c>
      <c r="H1640">
        <v>5</v>
      </c>
    </row>
    <row r="1641" spans="1:8" x14ac:dyDescent="0.25">
      <c r="A1641" t="s">
        <v>2897</v>
      </c>
      <c r="B1641">
        <v>3</v>
      </c>
      <c r="C1641">
        <v>3</v>
      </c>
      <c r="D1641" t="s">
        <v>2898</v>
      </c>
      <c r="E1641">
        <v>40.94</v>
      </c>
      <c r="F1641">
        <v>132</v>
      </c>
      <c r="G1641">
        <v>166</v>
      </c>
      <c r="H1641">
        <v>7</v>
      </c>
    </row>
    <row r="1642" spans="1:8" x14ac:dyDescent="0.25">
      <c r="A1642" t="s">
        <v>2899</v>
      </c>
      <c r="B1642">
        <v>4</v>
      </c>
      <c r="C1642">
        <v>4</v>
      </c>
      <c r="D1642" t="s">
        <v>2900</v>
      </c>
      <c r="E1642">
        <v>40.545999999999999</v>
      </c>
      <c r="F1642">
        <v>108</v>
      </c>
      <c r="G1642">
        <v>165</v>
      </c>
      <c r="H1642">
        <v>8</v>
      </c>
    </row>
    <row r="1643" spans="1:8" x14ac:dyDescent="0.25">
      <c r="A1643" t="s">
        <v>2901</v>
      </c>
      <c r="B1643">
        <v>5</v>
      </c>
      <c r="C1643">
        <v>5</v>
      </c>
      <c r="D1643" t="s">
        <v>2902</v>
      </c>
      <c r="E1643">
        <v>40.597999999999999</v>
      </c>
      <c r="F1643">
        <v>178</v>
      </c>
      <c r="G1643">
        <v>166</v>
      </c>
      <c r="H1643">
        <v>9</v>
      </c>
    </row>
    <row r="1644" spans="1:8" x14ac:dyDescent="0.25">
      <c r="A1644" t="s">
        <v>2903</v>
      </c>
      <c r="B1644">
        <v>6</v>
      </c>
      <c r="C1644">
        <v>6</v>
      </c>
      <c r="D1644" t="s">
        <v>2904</v>
      </c>
      <c r="E1644">
        <v>41.884</v>
      </c>
      <c r="F1644">
        <v>120</v>
      </c>
      <c r="G1644">
        <v>164</v>
      </c>
      <c r="H1644">
        <v>4</v>
      </c>
    </row>
    <row r="1645" spans="1:8" x14ac:dyDescent="0.25">
      <c r="A1645" t="s">
        <v>2905</v>
      </c>
      <c r="B1645">
        <v>7</v>
      </c>
      <c r="C1645">
        <v>7</v>
      </c>
      <c r="D1645" t="s">
        <v>2906</v>
      </c>
      <c r="E1645">
        <v>41.808999999999997</v>
      </c>
      <c r="F1645">
        <v>132</v>
      </c>
      <c r="G1645">
        <v>165</v>
      </c>
      <c r="H1645">
        <v>8</v>
      </c>
    </row>
    <row r="1646" spans="1:8" x14ac:dyDescent="0.25">
      <c r="A1646" t="s">
        <v>2907</v>
      </c>
      <c r="B1646">
        <v>8</v>
      </c>
      <c r="C1646">
        <v>8</v>
      </c>
      <c r="D1646" t="s">
        <v>2908</v>
      </c>
      <c r="E1646">
        <v>42.34</v>
      </c>
      <c r="F1646">
        <v>162</v>
      </c>
      <c r="G1646">
        <v>164</v>
      </c>
      <c r="H1646">
        <v>9</v>
      </c>
    </row>
    <row r="1647" spans="1:8" x14ac:dyDescent="0.25">
      <c r="A1647" t="s">
        <v>2909</v>
      </c>
      <c r="B1647">
        <v>9</v>
      </c>
      <c r="C1647">
        <v>9</v>
      </c>
      <c r="D1647" t="s">
        <v>2910</v>
      </c>
      <c r="E1647">
        <v>41.02</v>
      </c>
      <c r="F1647">
        <v>209</v>
      </c>
      <c r="G1647">
        <v>167</v>
      </c>
      <c r="H1647">
        <v>9</v>
      </c>
    </row>
    <row r="1648" spans="1:8" x14ac:dyDescent="0.25">
      <c r="A1648" t="s">
        <v>2911</v>
      </c>
      <c r="B1648">
        <v>10</v>
      </c>
      <c r="C1648">
        <v>10</v>
      </c>
      <c r="D1648" t="s">
        <v>2912</v>
      </c>
      <c r="E1648">
        <v>41.94</v>
      </c>
      <c r="F1648">
        <v>220</v>
      </c>
      <c r="G1648">
        <v>164</v>
      </c>
      <c r="H1648">
        <v>8</v>
      </c>
    </row>
    <row r="1649" spans="1:8" x14ac:dyDescent="0.25">
      <c r="A1649" t="s">
        <v>2913</v>
      </c>
      <c r="B1649">
        <v>11</v>
      </c>
      <c r="C1649">
        <v>11</v>
      </c>
      <c r="D1649" t="s">
        <v>595</v>
      </c>
      <c r="E1649">
        <v>43.093000000000004</v>
      </c>
      <c r="F1649">
        <v>213</v>
      </c>
      <c r="G1649">
        <v>164</v>
      </c>
      <c r="H1649">
        <v>8</v>
      </c>
    </row>
    <row r="1650" spans="1:8" x14ac:dyDescent="0.25">
      <c r="A1650" t="s">
        <v>2914</v>
      </c>
      <c r="B1650">
        <v>12</v>
      </c>
      <c r="C1650">
        <v>12</v>
      </c>
      <c r="D1650" t="s">
        <v>2187</v>
      </c>
      <c r="E1650">
        <v>43.136000000000003</v>
      </c>
      <c r="F1650">
        <v>208</v>
      </c>
      <c r="G1650">
        <v>164</v>
      </c>
      <c r="H1650">
        <v>8</v>
      </c>
    </row>
    <row r="1651" spans="1:8" x14ac:dyDescent="0.25">
      <c r="A1651" t="s">
        <v>2915</v>
      </c>
      <c r="B1651">
        <v>13</v>
      </c>
      <c r="C1651">
        <v>13</v>
      </c>
      <c r="D1651" t="s">
        <v>1722</v>
      </c>
      <c r="E1651">
        <v>43.119</v>
      </c>
      <c r="F1651">
        <v>178</v>
      </c>
      <c r="G1651">
        <v>164</v>
      </c>
      <c r="H1651">
        <v>6</v>
      </c>
    </row>
    <row r="1652" spans="1:8" x14ac:dyDescent="0.25">
      <c r="A1652" t="s">
        <v>2916</v>
      </c>
      <c r="B1652">
        <v>14</v>
      </c>
      <c r="C1652">
        <v>14</v>
      </c>
      <c r="D1652" t="s">
        <v>2917</v>
      </c>
      <c r="E1652">
        <v>42.892000000000003</v>
      </c>
      <c r="F1652">
        <v>141</v>
      </c>
      <c r="G1652">
        <v>165</v>
      </c>
      <c r="H1652">
        <v>3</v>
      </c>
    </row>
    <row r="1653" spans="1:8" x14ac:dyDescent="0.25">
      <c r="A1653" t="s">
        <v>2918</v>
      </c>
      <c r="B1653">
        <v>15</v>
      </c>
      <c r="C1653">
        <v>15</v>
      </c>
      <c r="D1653" t="s">
        <v>2919</v>
      </c>
      <c r="E1653">
        <v>41.436</v>
      </c>
      <c r="F1653">
        <v>139</v>
      </c>
      <c r="G1653">
        <v>168</v>
      </c>
      <c r="H1653">
        <v>3</v>
      </c>
    </row>
    <row r="1654" spans="1:8" x14ac:dyDescent="0.25">
      <c r="A1654" t="s">
        <v>2920</v>
      </c>
      <c r="B1654">
        <v>16</v>
      </c>
      <c r="C1654">
        <v>16</v>
      </c>
      <c r="D1654" t="s">
        <v>2921</v>
      </c>
      <c r="E1654">
        <v>42.773000000000003</v>
      </c>
      <c r="F1654">
        <v>187</v>
      </c>
      <c r="G1654">
        <v>168</v>
      </c>
      <c r="H1654">
        <v>5</v>
      </c>
    </row>
    <row r="1655" spans="1:8" x14ac:dyDescent="0.25">
      <c r="A1655" t="s">
        <v>2922</v>
      </c>
      <c r="B1655">
        <v>17</v>
      </c>
      <c r="C1655">
        <v>17</v>
      </c>
      <c r="D1655" t="s">
        <v>1762</v>
      </c>
      <c r="E1655">
        <v>43.506999999999998</v>
      </c>
      <c r="F1655">
        <v>194</v>
      </c>
      <c r="G1655">
        <v>164</v>
      </c>
      <c r="H1655">
        <v>6</v>
      </c>
    </row>
    <row r="1656" spans="1:8" x14ac:dyDescent="0.25">
      <c r="A1656" t="s">
        <v>2923</v>
      </c>
      <c r="B1656">
        <v>18</v>
      </c>
      <c r="C1656">
        <v>18</v>
      </c>
      <c r="D1656" t="s">
        <v>2924</v>
      </c>
      <c r="E1656">
        <v>42.926000000000002</v>
      </c>
      <c r="F1656">
        <v>190</v>
      </c>
      <c r="G1656">
        <v>164</v>
      </c>
      <c r="H1656">
        <v>5</v>
      </c>
    </row>
    <row r="1657" spans="1:8" x14ac:dyDescent="0.25">
      <c r="A1657" t="s">
        <v>2925</v>
      </c>
      <c r="B1657">
        <v>19</v>
      </c>
      <c r="C1657">
        <v>19</v>
      </c>
      <c r="D1657" t="s">
        <v>2704</v>
      </c>
      <c r="E1657">
        <v>43.189</v>
      </c>
      <c r="F1657">
        <v>195</v>
      </c>
      <c r="G1657">
        <v>165</v>
      </c>
      <c r="H1657">
        <v>8</v>
      </c>
    </row>
    <row r="1658" spans="1:8" x14ac:dyDescent="0.25">
      <c r="A1658" t="s">
        <v>2926</v>
      </c>
      <c r="B1658">
        <v>20</v>
      </c>
      <c r="C1658">
        <v>20</v>
      </c>
      <c r="D1658" t="s">
        <v>2569</v>
      </c>
      <c r="E1658">
        <v>43.232999999999997</v>
      </c>
      <c r="F1658">
        <v>240</v>
      </c>
      <c r="G1658">
        <v>170</v>
      </c>
      <c r="H1658">
        <v>5</v>
      </c>
    </row>
    <row r="1659" spans="1:8" x14ac:dyDescent="0.25">
      <c r="A1659" t="s">
        <v>2927</v>
      </c>
      <c r="B1659">
        <v>21</v>
      </c>
      <c r="C1659">
        <v>21</v>
      </c>
      <c r="D1659" t="s">
        <v>2928</v>
      </c>
      <c r="E1659">
        <v>42.503</v>
      </c>
      <c r="F1659">
        <v>214</v>
      </c>
      <c r="G1659">
        <v>165</v>
      </c>
      <c r="H1659">
        <v>3</v>
      </c>
    </row>
    <row r="1660" spans="1:8" x14ac:dyDescent="0.25">
      <c r="A1660" t="s">
        <v>2929</v>
      </c>
      <c r="B1660">
        <v>22</v>
      </c>
      <c r="C1660">
        <v>22</v>
      </c>
      <c r="D1660" t="s">
        <v>2930</v>
      </c>
      <c r="E1660">
        <v>42.853000000000002</v>
      </c>
      <c r="F1660">
        <v>190</v>
      </c>
      <c r="G1660">
        <v>164</v>
      </c>
      <c r="H1660">
        <v>6</v>
      </c>
    </row>
    <row r="1661" spans="1:8" x14ac:dyDescent="0.25">
      <c r="A1661" t="s">
        <v>2931</v>
      </c>
      <c r="B1661">
        <v>23</v>
      </c>
      <c r="C1661">
        <v>23</v>
      </c>
      <c r="D1661" t="s">
        <v>2429</v>
      </c>
      <c r="E1661">
        <v>42.944000000000003</v>
      </c>
      <c r="F1661">
        <v>171</v>
      </c>
      <c r="G1661">
        <v>167</v>
      </c>
      <c r="H1661">
        <v>8</v>
      </c>
    </row>
    <row r="1662" spans="1:8" x14ac:dyDescent="0.25">
      <c r="A1662" t="s">
        <v>2932</v>
      </c>
      <c r="B1662">
        <v>24</v>
      </c>
      <c r="C1662">
        <v>24</v>
      </c>
      <c r="D1662" t="s">
        <v>2933</v>
      </c>
      <c r="E1662">
        <v>43.234999999999999</v>
      </c>
      <c r="F1662">
        <v>133</v>
      </c>
      <c r="G1662">
        <v>164</v>
      </c>
      <c r="H1662">
        <v>6</v>
      </c>
    </row>
    <row r="1663" spans="1:8" x14ac:dyDescent="0.25">
      <c r="A1663" t="s">
        <v>2934</v>
      </c>
      <c r="B1663">
        <v>25</v>
      </c>
      <c r="C1663">
        <v>25</v>
      </c>
      <c r="D1663" t="s">
        <v>2301</v>
      </c>
      <c r="E1663">
        <v>43.302999999999997</v>
      </c>
      <c r="F1663">
        <v>164</v>
      </c>
      <c r="G1663">
        <v>164</v>
      </c>
      <c r="H1663">
        <v>7</v>
      </c>
    </row>
    <row r="1664" spans="1:8" x14ac:dyDescent="0.25">
      <c r="A1664" t="s">
        <v>2935</v>
      </c>
      <c r="B1664">
        <v>26</v>
      </c>
      <c r="C1664">
        <v>26</v>
      </c>
      <c r="D1664" t="s">
        <v>2936</v>
      </c>
      <c r="E1664">
        <v>43.274000000000001</v>
      </c>
      <c r="F1664">
        <v>182</v>
      </c>
      <c r="G1664">
        <v>164</v>
      </c>
      <c r="H1664">
        <v>7</v>
      </c>
    </row>
    <row r="1665" spans="1:8" x14ac:dyDescent="0.25">
      <c r="A1665" t="s">
        <v>2937</v>
      </c>
      <c r="B1665">
        <v>27</v>
      </c>
      <c r="C1665">
        <v>27</v>
      </c>
      <c r="D1665" t="s">
        <v>1860</v>
      </c>
      <c r="E1665">
        <v>43.497999999999998</v>
      </c>
      <c r="F1665">
        <v>200</v>
      </c>
      <c r="G1665">
        <v>164</v>
      </c>
      <c r="H1665">
        <v>7</v>
      </c>
    </row>
    <row r="1666" spans="1:8" x14ac:dyDescent="0.25">
      <c r="A1666" t="s">
        <v>2938</v>
      </c>
      <c r="B1666">
        <v>28</v>
      </c>
      <c r="C1666">
        <v>28</v>
      </c>
      <c r="D1666" t="s">
        <v>1061</v>
      </c>
      <c r="E1666">
        <v>43.087000000000003</v>
      </c>
      <c r="F1666">
        <v>158</v>
      </c>
      <c r="G1666">
        <v>165</v>
      </c>
      <c r="H1666">
        <v>4</v>
      </c>
    </row>
    <row r="1667" spans="1:8" x14ac:dyDescent="0.25">
      <c r="A1667" t="s">
        <v>2939</v>
      </c>
      <c r="B1667">
        <v>29</v>
      </c>
      <c r="C1667">
        <v>29</v>
      </c>
      <c r="D1667" t="s">
        <v>2940</v>
      </c>
      <c r="E1667">
        <v>43.43</v>
      </c>
      <c r="F1667">
        <v>206</v>
      </c>
      <c r="G1667">
        <v>164</v>
      </c>
      <c r="H1667">
        <v>6</v>
      </c>
    </row>
    <row r="1668" spans="1:8" x14ac:dyDescent="0.25">
      <c r="A1668" t="s">
        <v>2941</v>
      </c>
      <c r="B1668">
        <v>30</v>
      </c>
      <c r="C1668">
        <v>30</v>
      </c>
      <c r="D1668" t="s">
        <v>1105</v>
      </c>
      <c r="E1668">
        <v>43.951000000000001</v>
      </c>
      <c r="F1668">
        <v>205</v>
      </c>
      <c r="G1668">
        <v>163</v>
      </c>
      <c r="H1668">
        <v>8</v>
      </c>
    </row>
    <row r="1669" spans="1:8" x14ac:dyDescent="0.25">
      <c r="A1669" t="s">
        <v>2942</v>
      </c>
      <c r="B1669">
        <v>31</v>
      </c>
      <c r="C1669">
        <v>31</v>
      </c>
      <c r="D1669" t="s">
        <v>423</v>
      </c>
      <c r="E1669">
        <v>44.115000000000002</v>
      </c>
      <c r="F1669">
        <v>215</v>
      </c>
      <c r="G1669">
        <v>165</v>
      </c>
      <c r="H1669">
        <v>6</v>
      </c>
    </row>
    <row r="1670" spans="1:8" x14ac:dyDescent="0.25">
      <c r="A1670" t="s">
        <v>2943</v>
      </c>
      <c r="B1670">
        <v>32</v>
      </c>
      <c r="C1670">
        <v>32</v>
      </c>
      <c r="D1670" t="s">
        <v>2944</v>
      </c>
      <c r="E1670">
        <v>43.923999999999999</v>
      </c>
      <c r="F1670">
        <v>213</v>
      </c>
      <c r="G1670">
        <v>165</v>
      </c>
      <c r="H1670">
        <v>8</v>
      </c>
    </row>
    <row r="1671" spans="1:8" x14ac:dyDescent="0.25">
      <c r="A1671" t="s">
        <v>2945</v>
      </c>
      <c r="B1671">
        <v>33</v>
      </c>
      <c r="C1671">
        <v>33</v>
      </c>
      <c r="D1671" t="s">
        <v>2627</v>
      </c>
      <c r="E1671">
        <v>43.905000000000001</v>
      </c>
      <c r="F1671">
        <v>176</v>
      </c>
      <c r="G1671">
        <v>166</v>
      </c>
      <c r="H1671">
        <v>7</v>
      </c>
    </row>
    <row r="1672" spans="1:8" x14ac:dyDescent="0.25">
      <c r="A1672" t="s">
        <v>2946</v>
      </c>
      <c r="B1672">
        <v>34</v>
      </c>
      <c r="C1672">
        <v>34</v>
      </c>
      <c r="D1672" t="s">
        <v>2947</v>
      </c>
      <c r="E1672">
        <v>43.180999999999997</v>
      </c>
      <c r="F1672">
        <v>210</v>
      </c>
      <c r="G1672">
        <v>164</v>
      </c>
      <c r="H1672">
        <v>6</v>
      </c>
    </row>
    <row r="1673" spans="1:8" x14ac:dyDescent="0.25">
      <c r="A1673" t="s">
        <v>2948</v>
      </c>
      <c r="B1673">
        <v>35</v>
      </c>
      <c r="C1673">
        <v>35</v>
      </c>
      <c r="D1673" t="s">
        <v>2647</v>
      </c>
      <c r="E1673">
        <v>43.728999999999999</v>
      </c>
      <c r="F1673">
        <v>221</v>
      </c>
      <c r="G1673">
        <v>164</v>
      </c>
      <c r="H1673">
        <v>8</v>
      </c>
    </row>
    <row r="1674" spans="1:8" x14ac:dyDescent="0.25">
      <c r="A1674" t="s">
        <v>2949</v>
      </c>
      <c r="B1674">
        <v>36</v>
      </c>
      <c r="C1674">
        <v>36</v>
      </c>
      <c r="D1674" t="s">
        <v>2876</v>
      </c>
      <c r="E1674">
        <v>43.584000000000003</v>
      </c>
      <c r="F1674">
        <v>154</v>
      </c>
      <c r="G1674">
        <v>163</v>
      </c>
      <c r="H1674">
        <v>6</v>
      </c>
    </row>
    <row r="1675" spans="1:8" x14ac:dyDescent="0.25">
      <c r="A1675" t="s">
        <v>2950</v>
      </c>
      <c r="B1675">
        <v>37</v>
      </c>
      <c r="C1675">
        <v>40</v>
      </c>
      <c r="D1675" t="s">
        <v>2951</v>
      </c>
      <c r="E1675">
        <v>11.555</v>
      </c>
      <c r="F1675">
        <v>283</v>
      </c>
      <c r="G1675">
        <v>179</v>
      </c>
      <c r="H1675">
        <v>4</v>
      </c>
    </row>
    <row r="1676" spans="1:8" x14ac:dyDescent="0.25">
      <c r="A1676" t="s">
        <v>2952</v>
      </c>
      <c r="B1676">
        <v>38</v>
      </c>
      <c r="C1676">
        <v>41</v>
      </c>
      <c r="D1676" t="s">
        <v>2953</v>
      </c>
      <c r="E1676">
        <v>43.267000000000003</v>
      </c>
      <c r="F1676">
        <v>249</v>
      </c>
      <c r="G1676">
        <v>179</v>
      </c>
      <c r="H1676">
        <v>5</v>
      </c>
    </row>
    <row r="1677" spans="1:8" x14ac:dyDescent="0.25">
      <c r="A1677" t="s">
        <v>2954</v>
      </c>
      <c r="B1677">
        <v>39</v>
      </c>
      <c r="C1677">
        <v>42</v>
      </c>
      <c r="D1677" t="s">
        <v>2955</v>
      </c>
      <c r="E1677">
        <v>43.155000000000001</v>
      </c>
      <c r="F1677">
        <v>276</v>
      </c>
      <c r="G1677">
        <v>179</v>
      </c>
      <c r="H1677">
        <v>5</v>
      </c>
    </row>
    <row r="1678" spans="1:8" x14ac:dyDescent="0.25">
      <c r="A1678" t="s">
        <v>2956</v>
      </c>
      <c r="B1678">
        <v>40</v>
      </c>
      <c r="C1678">
        <v>43</v>
      </c>
      <c r="D1678" t="s">
        <v>2957</v>
      </c>
      <c r="E1678">
        <v>41.261000000000003</v>
      </c>
      <c r="F1678">
        <v>244</v>
      </c>
      <c r="G1678">
        <v>178</v>
      </c>
      <c r="H1678">
        <v>7</v>
      </c>
    </row>
    <row r="1679" spans="1:8" x14ac:dyDescent="0.25">
      <c r="A1679" t="s">
        <v>2958</v>
      </c>
      <c r="B1679">
        <v>41</v>
      </c>
      <c r="C1679">
        <v>43</v>
      </c>
      <c r="D1679" t="s">
        <v>2959</v>
      </c>
      <c r="E1679">
        <v>42.152999999999999</v>
      </c>
      <c r="F1679">
        <v>284</v>
      </c>
      <c r="G1679">
        <v>179</v>
      </c>
      <c r="H1679">
        <v>6</v>
      </c>
    </row>
    <row r="1680" spans="1:8" x14ac:dyDescent="0.25">
      <c r="A1680" t="s">
        <v>2960</v>
      </c>
      <c r="B1680">
        <v>42</v>
      </c>
      <c r="C1680">
        <v>43</v>
      </c>
      <c r="D1680" t="s">
        <v>1517</v>
      </c>
      <c r="E1680">
        <v>43.19</v>
      </c>
      <c r="F1680">
        <v>272</v>
      </c>
      <c r="G1680">
        <v>179</v>
      </c>
      <c r="H1680">
        <v>7</v>
      </c>
    </row>
    <row r="1681" spans="1:8" x14ac:dyDescent="0.25">
      <c r="A1681" t="s">
        <v>2961</v>
      </c>
      <c r="B1681">
        <v>43</v>
      </c>
      <c r="C1681">
        <v>44</v>
      </c>
      <c r="D1681" t="s">
        <v>2006</v>
      </c>
      <c r="E1681">
        <v>43.396999999999998</v>
      </c>
      <c r="F1681">
        <v>244</v>
      </c>
      <c r="G1681">
        <v>179</v>
      </c>
      <c r="H1681">
        <v>5</v>
      </c>
    </row>
    <row r="1682" spans="1:8" x14ac:dyDescent="0.25">
      <c r="A1682" t="s">
        <v>2962</v>
      </c>
      <c r="B1682">
        <v>44</v>
      </c>
      <c r="C1682">
        <v>45</v>
      </c>
      <c r="D1682" t="s">
        <v>1069</v>
      </c>
      <c r="E1682">
        <v>43.143000000000001</v>
      </c>
      <c r="F1682">
        <v>238</v>
      </c>
      <c r="G1682">
        <v>179</v>
      </c>
      <c r="H1682">
        <v>7</v>
      </c>
    </row>
    <row r="1683" spans="1:8" x14ac:dyDescent="0.25">
      <c r="A1683" t="s">
        <v>2963</v>
      </c>
      <c r="B1683">
        <v>45</v>
      </c>
      <c r="C1683">
        <v>46</v>
      </c>
      <c r="D1683" t="s">
        <v>2964</v>
      </c>
      <c r="E1683">
        <v>42.819000000000003</v>
      </c>
      <c r="F1683">
        <v>262</v>
      </c>
      <c r="G1683">
        <v>179</v>
      </c>
      <c r="H1683">
        <v>7</v>
      </c>
    </row>
    <row r="1684" spans="1:8" x14ac:dyDescent="0.25">
      <c r="A1684" t="s">
        <v>2965</v>
      </c>
      <c r="B1684">
        <v>46</v>
      </c>
      <c r="C1684">
        <v>47</v>
      </c>
      <c r="D1684" t="s">
        <v>2966</v>
      </c>
      <c r="E1684">
        <v>42.811</v>
      </c>
      <c r="F1684">
        <v>271</v>
      </c>
      <c r="G1684">
        <v>179</v>
      </c>
      <c r="H1684">
        <v>7</v>
      </c>
    </row>
    <row r="1685" spans="1:8" x14ac:dyDescent="0.25">
      <c r="A1685" t="s">
        <v>2967</v>
      </c>
      <c r="B1685">
        <v>47</v>
      </c>
      <c r="C1685">
        <v>48</v>
      </c>
      <c r="D1685" t="s">
        <v>1660</v>
      </c>
      <c r="E1685">
        <v>42.35</v>
      </c>
      <c r="F1685">
        <v>275</v>
      </c>
      <c r="G1685">
        <v>179</v>
      </c>
      <c r="H1685">
        <v>6</v>
      </c>
    </row>
    <row r="1686" spans="1:8" x14ac:dyDescent="0.25">
      <c r="A1686" t="s">
        <v>2968</v>
      </c>
      <c r="B1686">
        <v>48</v>
      </c>
      <c r="C1686">
        <v>49</v>
      </c>
      <c r="D1686" t="s">
        <v>851</v>
      </c>
      <c r="E1686">
        <v>42.915999999999997</v>
      </c>
      <c r="F1686">
        <v>275</v>
      </c>
      <c r="G1686">
        <v>179</v>
      </c>
      <c r="H1686">
        <v>7</v>
      </c>
    </row>
    <row r="1687" spans="1:8" x14ac:dyDescent="0.25">
      <c r="A1687" t="s">
        <v>2969</v>
      </c>
      <c r="B1687">
        <v>49</v>
      </c>
      <c r="C1687">
        <v>50</v>
      </c>
      <c r="D1687" t="s">
        <v>1972</v>
      </c>
      <c r="E1687">
        <v>43.601999999999997</v>
      </c>
      <c r="F1687">
        <v>282</v>
      </c>
      <c r="G1687">
        <v>179</v>
      </c>
      <c r="H1687">
        <v>7</v>
      </c>
    </row>
    <row r="1688" spans="1:8" x14ac:dyDescent="0.25">
      <c r="A1688" t="s">
        <v>2970</v>
      </c>
      <c r="B1688">
        <v>50</v>
      </c>
      <c r="C1688">
        <v>51</v>
      </c>
      <c r="D1688" t="s">
        <v>585</v>
      </c>
      <c r="E1688">
        <v>43.421999999999997</v>
      </c>
      <c r="F1688">
        <v>195</v>
      </c>
      <c r="G1688">
        <v>182</v>
      </c>
      <c r="H1688">
        <v>7</v>
      </c>
    </row>
    <row r="1689" spans="1:8" x14ac:dyDescent="0.25">
      <c r="A1689" t="s">
        <v>2971</v>
      </c>
      <c r="B1689">
        <v>51</v>
      </c>
      <c r="C1689">
        <v>52</v>
      </c>
      <c r="D1689" t="s">
        <v>2972</v>
      </c>
      <c r="E1689">
        <v>43.58</v>
      </c>
      <c r="F1689">
        <v>278</v>
      </c>
      <c r="G1689">
        <v>178</v>
      </c>
      <c r="H1689">
        <v>6</v>
      </c>
    </row>
    <row r="1690" spans="1:8" x14ac:dyDescent="0.25">
      <c r="A1690" t="s">
        <v>2973</v>
      </c>
      <c r="B1690">
        <v>52</v>
      </c>
      <c r="C1690">
        <v>53</v>
      </c>
      <c r="D1690" t="s">
        <v>1313</v>
      </c>
      <c r="E1690">
        <v>43.067</v>
      </c>
      <c r="F1690">
        <v>289</v>
      </c>
      <c r="G1690">
        <v>178</v>
      </c>
      <c r="H1690">
        <v>7</v>
      </c>
    </row>
    <row r="1691" spans="1:8" x14ac:dyDescent="0.25">
      <c r="A1691" t="s">
        <v>2974</v>
      </c>
      <c r="B1691">
        <v>53</v>
      </c>
      <c r="C1691">
        <v>54</v>
      </c>
      <c r="D1691" t="s">
        <v>2975</v>
      </c>
      <c r="E1691">
        <v>43.856999999999999</v>
      </c>
      <c r="F1691">
        <v>285</v>
      </c>
      <c r="G1691">
        <v>179</v>
      </c>
      <c r="H1691">
        <v>5</v>
      </c>
    </row>
    <row r="1692" spans="1:8" x14ac:dyDescent="0.25">
      <c r="A1692" t="s">
        <v>2976</v>
      </c>
      <c r="B1692">
        <v>54</v>
      </c>
      <c r="C1692">
        <v>55</v>
      </c>
      <c r="D1692" t="s">
        <v>1786</v>
      </c>
      <c r="E1692">
        <v>42.738999999999997</v>
      </c>
      <c r="F1692">
        <v>297</v>
      </c>
      <c r="G1692">
        <v>179</v>
      </c>
      <c r="H1692">
        <v>8</v>
      </c>
    </row>
    <row r="1693" spans="1:8" x14ac:dyDescent="0.25">
      <c r="A1693" t="s">
        <v>2977</v>
      </c>
      <c r="B1693">
        <v>55</v>
      </c>
      <c r="C1693">
        <v>56</v>
      </c>
      <c r="D1693" t="s">
        <v>2978</v>
      </c>
      <c r="E1693">
        <v>43.465000000000003</v>
      </c>
      <c r="F1693">
        <v>289</v>
      </c>
      <c r="G1693">
        <v>179</v>
      </c>
      <c r="H1693">
        <v>7</v>
      </c>
    </row>
    <row r="1694" spans="1:8" x14ac:dyDescent="0.25">
      <c r="A1694" t="s">
        <v>2979</v>
      </c>
      <c r="B1694">
        <v>56</v>
      </c>
      <c r="C1694">
        <v>57</v>
      </c>
      <c r="D1694" t="s">
        <v>1864</v>
      </c>
      <c r="E1694">
        <v>43.024999999999999</v>
      </c>
      <c r="F1694">
        <v>259</v>
      </c>
      <c r="G1694">
        <v>179</v>
      </c>
      <c r="H1694">
        <v>6</v>
      </c>
    </row>
    <row r="1695" spans="1:8" x14ac:dyDescent="0.25">
      <c r="A1695" t="s">
        <v>2980</v>
      </c>
      <c r="B1695">
        <v>57</v>
      </c>
      <c r="C1695">
        <v>58</v>
      </c>
      <c r="D1695" t="s">
        <v>2746</v>
      </c>
      <c r="E1695">
        <v>42.947000000000003</v>
      </c>
      <c r="F1695">
        <v>243</v>
      </c>
      <c r="G1695">
        <v>179</v>
      </c>
      <c r="H1695">
        <v>7</v>
      </c>
    </row>
    <row r="1696" spans="1:8" x14ac:dyDescent="0.25">
      <c r="A1696" t="s">
        <v>2981</v>
      </c>
      <c r="B1696">
        <v>58</v>
      </c>
      <c r="C1696">
        <v>59</v>
      </c>
      <c r="D1696" t="s">
        <v>1188</v>
      </c>
      <c r="E1696">
        <v>43.527000000000001</v>
      </c>
      <c r="F1696">
        <v>273</v>
      </c>
      <c r="G1696">
        <v>178</v>
      </c>
      <c r="H1696">
        <v>7</v>
      </c>
    </row>
    <row r="1697" spans="1:8" x14ac:dyDescent="0.25">
      <c r="A1697" t="s">
        <v>2982</v>
      </c>
      <c r="B1697">
        <v>59</v>
      </c>
      <c r="C1697">
        <v>60</v>
      </c>
      <c r="D1697" t="s">
        <v>2983</v>
      </c>
      <c r="E1697">
        <v>43.045000000000002</v>
      </c>
      <c r="F1697">
        <v>280</v>
      </c>
      <c r="G1697">
        <v>179</v>
      </c>
      <c r="H1697">
        <v>7</v>
      </c>
    </row>
    <row r="1698" spans="1:8" x14ac:dyDescent="0.25">
      <c r="A1698" t="s">
        <v>2984</v>
      </c>
      <c r="B1698">
        <v>60</v>
      </c>
      <c r="C1698">
        <v>61</v>
      </c>
      <c r="D1698" t="s">
        <v>2457</v>
      </c>
      <c r="E1698">
        <v>43.368000000000002</v>
      </c>
      <c r="F1698">
        <v>286</v>
      </c>
      <c r="G1698">
        <v>180</v>
      </c>
      <c r="H1698">
        <v>7</v>
      </c>
    </row>
    <row r="1699" spans="1:8" x14ac:dyDescent="0.25">
      <c r="A1699" t="s">
        <v>2985</v>
      </c>
      <c r="B1699">
        <v>61</v>
      </c>
      <c r="C1699">
        <v>62</v>
      </c>
      <c r="D1699" t="s">
        <v>1069</v>
      </c>
      <c r="E1699">
        <v>43.143000000000001</v>
      </c>
      <c r="F1699">
        <v>263</v>
      </c>
      <c r="G1699">
        <v>180</v>
      </c>
      <c r="H1699">
        <v>8</v>
      </c>
    </row>
    <row r="1700" spans="1:8" x14ac:dyDescent="0.25">
      <c r="A1700" t="s">
        <v>2986</v>
      </c>
      <c r="B1700">
        <v>62</v>
      </c>
      <c r="C1700">
        <v>63</v>
      </c>
      <c r="D1700" t="s">
        <v>2987</v>
      </c>
      <c r="E1700">
        <v>43.561</v>
      </c>
      <c r="F1700">
        <v>207</v>
      </c>
      <c r="G1700">
        <v>180</v>
      </c>
      <c r="H1700">
        <v>7</v>
      </c>
    </row>
    <row r="1701" spans="1:8" x14ac:dyDescent="0.25">
      <c r="A1701" t="s">
        <v>2988</v>
      </c>
      <c r="B1701">
        <v>63</v>
      </c>
      <c r="C1701">
        <v>64</v>
      </c>
      <c r="D1701" t="s">
        <v>2424</v>
      </c>
      <c r="E1701">
        <v>42.886000000000003</v>
      </c>
      <c r="F1701">
        <v>283</v>
      </c>
      <c r="G1701">
        <v>179</v>
      </c>
      <c r="H1701">
        <v>5</v>
      </c>
    </row>
    <row r="1702" spans="1:8" x14ac:dyDescent="0.25">
      <c r="A1702" t="s">
        <v>2989</v>
      </c>
      <c r="B1702">
        <v>64</v>
      </c>
      <c r="C1702">
        <v>65</v>
      </c>
      <c r="D1702" t="s">
        <v>2990</v>
      </c>
      <c r="E1702">
        <v>43.57</v>
      </c>
      <c r="F1702">
        <v>275</v>
      </c>
      <c r="G1702">
        <v>179</v>
      </c>
      <c r="H1702">
        <v>8</v>
      </c>
    </row>
    <row r="1703" spans="1:8" x14ac:dyDescent="0.25">
      <c r="A1703" t="s">
        <v>2991</v>
      </c>
      <c r="B1703">
        <v>65</v>
      </c>
      <c r="C1703">
        <v>66</v>
      </c>
      <c r="D1703" t="s">
        <v>2992</v>
      </c>
      <c r="E1703">
        <v>42.988999999999997</v>
      </c>
      <c r="F1703">
        <v>274</v>
      </c>
      <c r="G1703">
        <v>179</v>
      </c>
      <c r="H1703">
        <v>9</v>
      </c>
    </row>
    <row r="1704" spans="1:8" x14ac:dyDescent="0.25">
      <c r="A1704" t="s">
        <v>2993</v>
      </c>
      <c r="B1704">
        <v>66</v>
      </c>
      <c r="C1704">
        <v>67</v>
      </c>
      <c r="D1704" t="s">
        <v>1278</v>
      </c>
      <c r="E1704">
        <v>43.985999999999997</v>
      </c>
      <c r="F1704">
        <v>260</v>
      </c>
      <c r="G1704">
        <v>178</v>
      </c>
      <c r="H1704">
        <v>9</v>
      </c>
    </row>
    <row r="1705" spans="1:8" x14ac:dyDescent="0.25">
      <c r="A1705" t="s">
        <v>2994</v>
      </c>
      <c r="B1705">
        <v>67</v>
      </c>
      <c r="C1705">
        <v>68</v>
      </c>
      <c r="D1705" t="s">
        <v>2995</v>
      </c>
      <c r="E1705">
        <v>44.119</v>
      </c>
      <c r="F1705">
        <v>272</v>
      </c>
      <c r="G1705">
        <v>179</v>
      </c>
      <c r="H1705">
        <v>7</v>
      </c>
    </row>
    <row r="1706" spans="1:8" x14ac:dyDescent="0.25">
      <c r="A1706" t="s">
        <v>2996</v>
      </c>
      <c r="B1706">
        <v>68</v>
      </c>
      <c r="C1706">
        <v>69</v>
      </c>
      <c r="D1706" t="s">
        <v>974</v>
      </c>
      <c r="E1706">
        <v>44.064999999999998</v>
      </c>
      <c r="F1706">
        <v>242</v>
      </c>
      <c r="G1706">
        <v>178</v>
      </c>
      <c r="H1706">
        <v>9</v>
      </c>
    </row>
    <row r="1707" spans="1:8" x14ac:dyDescent="0.25">
      <c r="A1707" t="s">
        <v>2997</v>
      </c>
      <c r="B1707">
        <v>69</v>
      </c>
      <c r="C1707">
        <v>70</v>
      </c>
      <c r="D1707" t="s">
        <v>2006</v>
      </c>
      <c r="E1707">
        <v>43.396999999999998</v>
      </c>
      <c r="F1707">
        <v>243</v>
      </c>
      <c r="G1707">
        <v>179</v>
      </c>
      <c r="H1707">
        <v>9</v>
      </c>
    </row>
    <row r="1708" spans="1:8" x14ac:dyDescent="0.25">
      <c r="A1708" t="s">
        <v>2998</v>
      </c>
      <c r="B1708">
        <v>70</v>
      </c>
      <c r="C1708">
        <v>71</v>
      </c>
      <c r="D1708" t="s">
        <v>2999</v>
      </c>
      <c r="E1708">
        <v>42.728999999999999</v>
      </c>
      <c r="F1708">
        <v>200</v>
      </c>
      <c r="G1708">
        <v>179</v>
      </c>
      <c r="H1708">
        <v>5</v>
      </c>
    </row>
    <row r="1709" spans="1:8" x14ac:dyDescent="0.25">
      <c r="A1709" t="s">
        <v>3000</v>
      </c>
      <c r="B1709">
        <v>71</v>
      </c>
      <c r="C1709">
        <v>72</v>
      </c>
      <c r="D1709" t="s">
        <v>2846</v>
      </c>
      <c r="E1709">
        <v>43.64</v>
      </c>
      <c r="F1709">
        <v>208</v>
      </c>
      <c r="G1709">
        <v>179</v>
      </c>
      <c r="H1709">
        <v>9</v>
      </c>
    </row>
    <row r="1710" spans="1:8" x14ac:dyDescent="0.25">
      <c r="A1710" t="s">
        <v>3001</v>
      </c>
      <c r="B1710">
        <v>72</v>
      </c>
      <c r="C1710">
        <v>73</v>
      </c>
      <c r="D1710" t="s">
        <v>1179</v>
      </c>
      <c r="E1710">
        <v>43.89</v>
      </c>
      <c r="F1710">
        <v>270</v>
      </c>
      <c r="G1710">
        <v>179</v>
      </c>
      <c r="H1710">
        <v>7</v>
      </c>
    </row>
    <row r="1711" spans="1:8" x14ac:dyDescent="0.25">
      <c r="A1711" t="s">
        <v>3002</v>
      </c>
      <c r="B1711">
        <v>73</v>
      </c>
      <c r="C1711">
        <v>74</v>
      </c>
      <c r="D1711" t="s">
        <v>3003</v>
      </c>
      <c r="E1711">
        <v>43.731999999999999</v>
      </c>
      <c r="F1711">
        <v>259</v>
      </c>
      <c r="G1711">
        <v>179</v>
      </c>
      <c r="H1711">
        <v>6</v>
      </c>
    </row>
    <row r="1712" spans="1:8" x14ac:dyDescent="0.25">
      <c r="A1712" t="s">
        <v>3004</v>
      </c>
      <c r="B1712">
        <v>74</v>
      </c>
      <c r="C1712">
        <v>75</v>
      </c>
      <c r="D1712" t="s">
        <v>1003</v>
      </c>
      <c r="E1712">
        <v>43.756</v>
      </c>
      <c r="F1712">
        <v>285</v>
      </c>
      <c r="G1712">
        <v>179</v>
      </c>
      <c r="H1712">
        <v>6</v>
      </c>
    </row>
    <row r="1713" spans="1:8" x14ac:dyDescent="0.25">
      <c r="A1713" t="s">
        <v>3005</v>
      </c>
      <c r="B1713">
        <v>75</v>
      </c>
      <c r="C1713">
        <v>76</v>
      </c>
      <c r="D1713" t="s">
        <v>3006</v>
      </c>
      <c r="E1713">
        <v>42.786999999999999</v>
      </c>
      <c r="F1713">
        <v>256</v>
      </c>
      <c r="G1713">
        <v>179</v>
      </c>
      <c r="H1713">
        <v>8</v>
      </c>
    </row>
    <row r="1714" spans="1:8" x14ac:dyDescent="0.25">
      <c r="A1714" t="s">
        <v>3007</v>
      </c>
      <c r="B1714">
        <v>76</v>
      </c>
      <c r="C1714">
        <v>76</v>
      </c>
      <c r="D1714" t="s">
        <v>2803</v>
      </c>
      <c r="E1714">
        <v>43.994999999999997</v>
      </c>
      <c r="F1714">
        <v>268</v>
      </c>
      <c r="G1714">
        <v>179</v>
      </c>
      <c r="H1714">
        <v>7</v>
      </c>
    </row>
    <row r="1715" spans="1:8" x14ac:dyDescent="0.25">
      <c r="A1715" t="s">
        <v>3008</v>
      </c>
      <c r="B1715">
        <v>77</v>
      </c>
      <c r="C1715">
        <v>77</v>
      </c>
      <c r="D1715" t="s">
        <v>2125</v>
      </c>
      <c r="E1715">
        <v>43.805999999999997</v>
      </c>
      <c r="F1715">
        <v>273</v>
      </c>
      <c r="G1715">
        <v>179</v>
      </c>
      <c r="H1715">
        <v>7</v>
      </c>
    </row>
    <row r="1716" spans="1:8" x14ac:dyDescent="0.25">
      <c r="A1716" t="s">
        <v>3009</v>
      </c>
      <c r="B1716">
        <v>78</v>
      </c>
      <c r="C1716">
        <v>79</v>
      </c>
      <c r="D1716" t="s">
        <v>3010</v>
      </c>
      <c r="E1716">
        <v>9.9600000000000009</v>
      </c>
      <c r="F1716">
        <v>249</v>
      </c>
      <c r="G1716">
        <v>170</v>
      </c>
      <c r="H1716">
        <v>6</v>
      </c>
    </row>
    <row r="1717" spans="1:8" x14ac:dyDescent="0.25">
      <c r="A1717" t="s">
        <v>3011</v>
      </c>
      <c r="B1717">
        <v>79</v>
      </c>
      <c r="C1717">
        <v>80</v>
      </c>
      <c r="D1717" t="s">
        <v>3012</v>
      </c>
      <c r="E1717">
        <v>43.168999999999997</v>
      </c>
      <c r="F1717">
        <v>236</v>
      </c>
      <c r="G1717">
        <v>168</v>
      </c>
      <c r="H1717">
        <v>7</v>
      </c>
    </row>
    <row r="1718" spans="1:8" x14ac:dyDescent="0.25">
      <c r="A1718" t="s">
        <v>3013</v>
      </c>
      <c r="B1718">
        <v>80</v>
      </c>
      <c r="C1718">
        <v>81</v>
      </c>
      <c r="D1718" t="s">
        <v>2579</v>
      </c>
      <c r="E1718">
        <v>43.292999999999999</v>
      </c>
      <c r="F1718">
        <v>231</v>
      </c>
      <c r="G1718">
        <v>169</v>
      </c>
      <c r="H1718">
        <v>7</v>
      </c>
    </row>
    <row r="1719" spans="1:8" x14ac:dyDescent="0.25">
      <c r="A1719" t="s">
        <v>3014</v>
      </c>
      <c r="B1719">
        <v>81</v>
      </c>
      <c r="C1719">
        <v>82</v>
      </c>
      <c r="D1719" t="s">
        <v>3015</v>
      </c>
      <c r="E1719">
        <v>43.436</v>
      </c>
      <c r="F1719">
        <v>239</v>
      </c>
      <c r="G1719">
        <v>166</v>
      </c>
      <c r="H1719">
        <v>6</v>
      </c>
    </row>
    <row r="1720" spans="1:8" x14ac:dyDescent="0.25">
      <c r="A1720" t="s">
        <v>3016</v>
      </c>
      <c r="B1720">
        <v>82</v>
      </c>
      <c r="C1720">
        <v>83</v>
      </c>
      <c r="D1720" t="s">
        <v>3017</v>
      </c>
      <c r="E1720">
        <v>43.828000000000003</v>
      </c>
      <c r="F1720">
        <v>221</v>
      </c>
      <c r="G1720">
        <v>169</v>
      </c>
      <c r="H1720">
        <v>8</v>
      </c>
    </row>
    <row r="1721" spans="1:8" x14ac:dyDescent="0.25">
      <c r="A1721" t="s">
        <v>3018</v>
      </c>
      <c r="B1721">
        <v>83</v>
      </c>
      <c r="C1721">
        <v>84</v>
      </c>
      <c r="D1721" t="s">
        <v>327</v>
      </c>
      <c r="E1721">
        <v>43.758000000000003</v>
      </c>
      <c r="F1721">
        <v>223</v>
      </c>
      <c r="G1721">
        <v>167</v>
      </c>
      <c r="H1721">
        <v>8</v>
      </c>
    </row>
    <row r="1722" spans="1:8" x14ac:dyDescent="0.25">
      <c r="A1722" t="s">
        <v>3019</v>
      </c>
      <c r="B1722">
        <v>84</v>
      </c>
      <c r="C1722">
        <v>85</v>
      </c>
      <c r="D1722" t="s">
        <v>3020</v>
      </c>
      <c r="E1722">
        <v>43.704999999999998</v>
      </c>
      <c r="F1722">
        <v>242</v>
      </c>
      <c r="G1722">
        <v>167</v>
      </c>
      <c r="H1722">
        <v>6</v>
      </c>
    </row>
    <row r="1723" spans="1:8" x14ac:dyDescent="0.25">
      <c r="A1723" t="s">
        <v>3021</v>
      </c>
      <c r="B1723">
        <v>85</v>
      </c>
      <c r="C1723">
        <v>86</v>
      </c>
      <c r="D1723" t="s">
        <v>630</v>
      </c>
      <c r="E1723">
        <v>43.78</v>
      </c>
      <c r="F1723">
        <v>238</v>
      </c>
      <c r="G1723">
        <v>171</v>
      </c>
      <c r="H1723">
        <v>7</v>
      </c>
    </row>
    <row r="1724" spans="1:8" x14ac:dyDescent="0.25">
      <c r="A1724" t="s">
        <v>3022</v>
      </c>
      <c r="B1724">
        <v>86</v>
      </c>
      <c r="C1724">
        <v>87</v>
      </c>
      <c r="D1724" t="s">
        <v>1357</v>
      </c>
      <c r="E1724">
        <v>43.896000000000001</v>
      </c>
      <c r="F1724">
        <v>260</v>
      </c>
      <c r="G1724">
        <v>172</v>
      </c>
      <c r="H1724">
        <v>6</v>
      </c>
    </row>
    <row r="1725" spans="1:8" x14ac:dyDescent="0.25">
      <c r="A1725" t="s">
        <v>3023</v>
      </c>
      <c r="B1725">
        <v>87</v>
      </c>
      <c r="C1725">
        <v>88</v>
      </c>
      <c r="D1725" t="s">
        <v>241</v>
      </c>
      <c r="E1725">
        <v>43.610999999999997</v>
      </c>
      <c r="F1725">
        <v>253</v>
      </c>
      <c r="G1725">
        <v>178</v>
      </c>
      <c r="H1725">
        <v>10</v>
      </c>
    </row>
    <row r="1726" spans="1:8" x14ac:dyDescent="0.25">
      <c r="A1726" t="s">
        <v>3024</v>
      </c>
      <c r="B1726">
        <v>88</v>
      </c>
      <c r="C1726">
        <v>89</v>
      </c>
      <c r="D1726" t="s">
        <v>1739</v>
      </c>
      <c r="E1726">
        <v>43.372</v>
      </c>
      <c r="F1726">
        <v>235</v>
      </c>
      <c r="G1726">
        <v>170</v>
      </c>
      <c r="H1726">
        <v>14</v>
      </c>
    </row>
    <row r="1727" spans="1:8" x14ac:dyDescent="0.25">
      <c r="A1727" t="s">
        <v>3025</v>
      </c>
      <c r="B1727">
        <v>89</v>
      </c>
      <c r="C1727">
        <v>90</v>
      </c>
      <c r="D1727" t="s">
        <v>3026</v>
      </c>
      <c r="E1727">
        <v>43.893000000000001</v>
      </c>
      <c r="F1727">
        <v>240</v>
      </c>
      <c r="G1727">
        <v>171</v>
      </c>
      <c r="H1727">
        <v>6</v>
      </c>
    </row>
    <row r="1728" spans="1:8" x14ac:dyDescent="0.25">
      <c r="A1728" t="s">
        <v>3027</v>
      </c>
      <c r="B1728">
        <v>90</v>
      </c>
      <c r="C1728">
        <v>91</v>
      </c>
      <c r="D1728" t="s">
        <v>425</v>
      </c>
      <c r="E1728">
        <v>44.192999999999998</v>
      </c>
      <c r="F1728">
        <v>261</v>
      </c>
      <c r="G1728">
        <v>175</v>
      </c>
      <c r="H1728">
        <v>11</v>
      </c>
    </row>
    <row r="1729" spans="1:8" x14ac:dyDescent="0.25">
      <c r="A1729" t="s">
        <v>3028</v>
      </c>
      <c r="B1729">
        <v>91</v>
      </c>
      <c r="C1729">
        <v>92</v>
      </c>
      <c r="D1729" t="s">
        <v>662</v>
      </c>
      <c r="E1729">
        <v>44.164999999999999</v>
      </c>
      <c r="F1729">
        <v>242</v>
      </c>
      <c r="G1729">
        <v>176</v>
      </c>
      <c r="H1729">
        <v>6</v>
      </c>
    </row>
    <row r="1730" spans="1:8" x14ac:dyDescent="0.25">
      <c r="A1730" t="s">
        <v>3029</v>
      </c>
      <c r="B1730">
        <v>92</v>
      </c>
      <c r="C1730">
        <v>93</v>
      </c>
      <c r="D1730" t="s">
        <v>1357</v>
      </c>
      <c r="E1730">
        <v>43.896000000000001</v>
      </c>
      <c r="F1730">
        <v>232</v>
      </c>
      <c r="G1730">
        <v>168</v>
      </c>
      <c r="H1730">
        <v>8</v>
      </c>
    </row>
    <row r="1731" spans="1:8" x14ac:dyDescent="0.25">
      <c r="A1731" t="s">
        <v>3030</v>
      </c>
      <c r="B1731">
        <v>93</v>
      </c>
      <c r="C1731">
        <v>94</v>
      </c>
      <c r="D1731" t="s">
        <v>3031</v>
      </c>
      <c r="E1731">
        <v>43.920999999999999</v>
      </c>
      <c r="F1731">
        <v>239</v>
      </c>
      <c r="G1731">
        <v>170</v>
      </c>
      <c r="H1731">
        <v>7</v>
      </c>
    </row>
    <row r="1732" spans="1:8" x14ac:dyDescent="0.25">
      <c r="A1732" t="s">
        <v>3032</v>
      </c>
      <c r="B1732">
        <v>94</v>
      </c>
      <c r="C1732">
        <v>95</v>
      </c>
      <c r="D1732" t="s">
        <v>945</v>
      </c>
      <c r="E1732">
        <v>43.923000000000002</v>
      </c>
      <c r="F1732">
        <v>247</v>
      </c>
      <c r="G1732">
        <v>174</v>
      </c>
      <c r="H1732">
        <v>7</v>
      </c>
    </row>
    <row r="1733" spans="1:8" x14ac:dyDescent="0.25">
      <c r="A1733" t="s">
        <v>3033</v>
      </c>
      <c r="B1733">
        <v>95</v>
      </c>
      <c r="C1733">
        <v>96</v>
      </c>
      <c r="D1733" t="s">
        <v>2056</v>
      </c>
      <c r="E1733">
        <v>43.792999999999999</v>
      </c>
      <c r="F1733">
        <v>251</v>
      </c>
      <c r="G1733">
        <v>175</v>
      </c>
      <c r="H1733">
        <v>7</v>
      </c>
    </row>
    <row r="1734" spans="1:8" x14ac:dyDescent="0.25">
      <c r="A1734" t="s">
        <v>3034</v>
      </c>
      <c r="B1734">
        <v>96</v>
      </c>
      <c r="C1734">
        <v>97</v>
      </c>
      <c r="D1734" t="s">
        <v>1408</v>
      </c>
      <c r="E1734">
        <v>43.96</v>
      </c>
      <c r="F1734">
        <v>265</v>
      </c>
      <c r="G1734">
        <v>176</v>
      </c>
      <c r="H1734">
        <v>9</v>
      </c>
    </row>
    <row r="1735" spans="1:8" x14ac:dyDescent="0.25">
      <c r="A1735" t="s">
        <v>3035</v>
      </c>
      <c r="B1735">
        <v>97</v>
      </c>
      <c r="C1735">
        <v>98</v>
      </c>
      <c r="D1735" t="s">
        <v>609</v>
      </c>
      <c r="E1735">
        <v>43.773000000000003</v>
      </c>
      <c r="F1735">
        <v>229</v>
      </c>
      <c r="G1735">
        <v>180</v>
      </c>
      <c r="H1735">
        <v>8</v>
      </c>
    </row>
    <row r="1736" spans="1:8" x14ac:dyDescent="0.25">
      <c r="A1736" t="s">
        <v>3036</v>
      </c>
      <c r="B1736">
        <v>98</v>
      </c>
      <c r="C1736">
        <v>99</v>
      </c>
      <c r="D1736" t="s">
        <v>3037</v>
      </c>
      <c r="E1736">
        <v>43.573</v>
      </c>
      <c r="F1736">
        <v>247</v>
      </c>
      <c r="G1736">
        <v>175</v>
      </c>
      <c r="H1736">
        <v>8</v>
      </c>
    </row>
    <row r="1737" spans="1:8" x14ac:dyDescent="0.25">
      <c r="A1737" t="s">
        <v>3038</v>
      </c>
      <c r="B1737">
        <v>99</v>
      </c>
      <c r="C1737">
        <v>100</v>
      </c>
      <c r="D1737" t="s">
        <v>765</v>
      </c>
      <c r="E1737">
        <v>43.999000000000002</v>
      </c>
      <c r="F1737">
        <v>237</v>
      </c>
      <c r="G1737">
        <v>171</v>
      </c>
      <c r="H1737">
        <v>5</v>
      </c>
    </row>
    <row r="1738" spans="1:8" x14ac:dyDescent="0.25">
      <c r="A1738" t="s">
        <v>3039</v>
      </c>
      <c r="B1738">
        <v>100</v>
      </c>
      <c r="C1738">
        <v>101</v>
      </c>
      <c r="D1738" t="s">
        <v>1470</v>
      </c>
      <c r="E1738">
        <v>44.018000000000001</v>
      </c>
      <c r="F1738">
        <v>268</v>
      </c>
      <c r="G1738">
        <v>177</v>
      </c>
      <c r="H1738">
        <v>8</v>
      </c>
    </row>
    <row r="1739" spans="1:8" x14ac:dyDescent="0.25">
      <c r="A1739" t="s">
        <v>3040</v>
      </c>
      <c r="B1739">
        <v>101</v>
      </c>
      <c r="C1739">
        <v>102</v>
      </c>
      <c r="D1739" t="s">
        <v>2222</v>
      </c>
      <c r="E1739">
        <v>44.076999999999998</v>
      </c>
      <c r="F1739">
        <v>232</v>
      </c>
      <c r="G1739">
        <v>171</v>
      </c>
      <c r="H1739">
        <v>9</v>
      </c>
    </row>
    <row r="1740" spans="1:8" x14ac:dyDescent="0.25">
      <c r="A1740" t="s">
        <v>3041</v>
      </c>
      <c r="B1740">
        <v>102</v>
      </c>
      <c r="C1740">
        <v>103</v>
      </c>
      <c r="D1740" t="s">
        <v>291</v>
      </c>
      <c r="E1740">
        <v>43.991</v>
      </c>
      <c r="F1740">
        <v>237</v>
      </c>
      <c r="G1740">
        <v>170</v>
      </c>
      <c r="H1740">
        <v>7</v>
      </c>
    </row>
    <row r="1741" spans="1:8" x14ac:dyDescent="0.25">
      <c r="A1741" t="s">
        <v>3042</v>
      </c>
      <c r="B1741">
        <v>103</v>
      </c>
      <c r="C1741">
        <v>104</v>
      </c>
      <c r="D1741" t="s">
        <v>2446</v>
      </c>
      <c r="E1741">
        <v>43.679000000000002</v>
      </c>
      <c r="F1741">
        <v>249</v>
      </c>
      <c r="G1741">
        <v>175</v>
      </c>
      <c r="H1741">
        <v>7</v>
      </c>
    </row>
    <row r="1742" spans="1:8" x14ac:dyDescent="0.25">
      <c r="A1742" t="s">
        <v>3043</v>
      </c>
      <c r="B1742">
        <v>104</v>
      </c>
      <c r="C1742">
        <v>105</v>
      </c>
      <c r="D1742" t="s">
        <v>1359</v>
      </c>
      <c r="E1742">
        <v>43.984000000000002</v>
      </c>
      <c r="F1742">
        <v>222</v>
      </c>
      <c r="G1742">
        <v>170</v>
      </c>
      <c r="H1742">
        <v>8</v>
      </c>
    </row>
    <row r="1743" spans="1:8" x14ac:dyDescent="0.25">
      <c r="A1743" t="s">
        <v>3044</v>
      </c>
      <c r="B1743">
        <v>105</v>
      </c>
      <c r="C1743">
        <v>106</v>
      </c>
      <c r="D1743" t="s">
        <v>1524</v>
      </c>
      <c r="E1743">
        <v>44.185000000000002</v>
      </c>
      <c r="F1743">
        <v>240</v>
      </c>
      <c r="G1743">
        <v>174</v>
      </c>
      <c r="H1743">
        <v>7</v>
      </c>
    </row>
    <row r="1744" spans="1:8" x14ac:dyDescent="0.25">
      <c r="A1744" t="s">
        <v>3045</v>
      </c>
      <c r="B1744">
        <v>106</v>
      </c>
      <c r="C1744">
        <v>107</v>
      </c>
      <c r="D1744" t="s">
        <v>427</v>
      </c>
      <c r="E1744">
        <v>44.191000000000003</v>
      </c>
      <c r="F1744">
        <v>224</v>
      </c>
      <c r="G1744">
        <v>169</v>
      </c>
      <c r="H1744">
        <v>7</v>
      </c>
    </row>
    <row r="1745" spans="1:8" x14ac:dyDescent="0.25">
      <c r="A1745" t="s">
        <v>3046</v>
      </c>
      <c r="B1745">
        <v>107</v>
      </c>
      <c r="C1745">
        <v>108</v>
      </c>
      <c r="D1745" t="s">
        <v>3047</v>
      </c>
      <c r="E1745">
        <v>42.536000000000001</v>
      </c>
      <c r="F1745">
        <v>229</v>
      </c>
      <c r="G1745">
        <v>172</v>
      </c>
      <c r="H1745">
        <v>8</v>
      </c>
    </row>
    <row r="1746" spans="1:8" x14ac:dyDescent="0.25">
      <c r="A1746" t="s">
        <v>3048</v>
      </c>
      <c r="B1746">
        <v>108</v>
      </c>
      <c r="C1746">
        <v>109</v>
      </c>
      <c r="D1746" t="s">
        <v>3049</v>
      </c>
      <c r="E1746">
        <v>43.255000000000003</v>
      </c>
      <c r="F1746">
        <v>230</v>
      </c>
      <c r="G1746">
        <v>171</v>
      </c>
      <c r="H1746">
        <v>10</v>
      </c>
    </row>
    <row r="1747" spans="1:8" x14ac:dyDescent="0.25">
      <c r="A1747" t="s">
        <v>3050</v>
      </c>
      <c r="B1747">
        <v>109</v>
      </c>
      <c r="C1747">
        <v>110</v>
      </c>
      <c r="D1747" t="s">
        <v>2074</v>
      </c>
      <c r="E1747">
        <v>43.091999999999999</v>
      </c>
      <c r="F1747">
        <v>219</v>
      </c>
      <c r="G1747">
        <v>170</v>
      </c>
      <c r="H1747">
        <v>9</v>
      </c>
    </row>
    <row r="1748" spans="1:8" x14ac:dyDescent="0.25">
      <c r="A1748" t="s">
        <v>3051</v>
      </c>
      <c r="B1748">
        <v>110</v>
      </c>
      <c r="C1748">
        <v>111</v>
      </c>
      <c r="D1748" t="s">
        <v>3052</v>
      </c>
      <c r="E1748">
        <v>11.234</v>
      </c>
      <c r="F1748">
        <v>225</v>
      </c>
      <c r="G1748">
        <v>163</v>
      </c>
      <c r="H1748">
        <v>8</v>
      </c>
    </row>
    <row r="1749" spans="1:8" x14ac:dyDescent="0.25">
      <c r="A1749" t="s">
        <v>3053</v>
      </c>
      <c r="B1749">
        <v>111</v>
      </c>
      <c r="C1749">
        <v>112</v>
      </c>
      <c r="D1749" t="s">
        <v>3054</v>
      </c>
      <c r="E1749">
        <v>40.729999999999997</v>
      </c>
      <c r="F1749">
        <v>218</v>
      </c>
      <c r="G1749">
        <v>163</v>
      </c>
      <c r="H1749">
        <v>8</v>
      </c>
    </row>
    <row r="1750" spans="1:8" x14ac:dyDescent="0.25">
      <c r="A1750" t="s">
        <v>3055</v>
      </c>
      <c r="B1750">
        <v>112</v>
      </c>
      <c r="C1750">
        <v>113</v>
      </c>
      <c r="D1750" t="s">
        <v>3056</v>
      </c>
      <c r="E1750">
        <v>42.4</v>
      </c>
      <c r="F1750">
        <v>218</v>
      </c>
      <c r="G1750">
        <v>164</v>
      </c>
      <c r="H1750">
        <v>8</v>
      </c>
    </row>
    <row r="1751" spans="1:8" x14ac:dyDescent="0.25">
      <c r="A1751" t="s">
        <v>3057</v>
      </c>
      <c r="B1751">
        <v>113</v>
      </c>
      <c r="C1751">
        <v>114</v>
      </c>
      <c r="D1751" t="s">
        <v>695</v>
      </c>
      <c r="E1751">
        <v>42.8</v>
      </c>
      <c r="F1751">
        <v>212</v>
      </c>
      <c r="G1751">
        <v>163</v>
      </c>
      <c r="H1751">
        <v>9</v>
      </c>
    </row>
    <row r="1752" spans="1:8" x14ac:dyDescent="0.25">
      <c r="A1752" t="s">
        <v>3058</v>
      </c>
      <c r="B1752">
        <v>114</v>
      </c>
      <c r="C1752">
        <v>115</v>
      </c>
      <c r="D1752" t="s">
        <v>3059</v>
      </c>
      <c r="E1752">
        <v>42.758000000000003</v>
      </c>
      <c r="F1752">
        <v>156</v>
      </c>
      <c r="G1752">
        <v>164</v>
      </c>
      <c r="H1752">
        <v>10</v>
      </c>
    </row>
    <row r="1753" spans="1:8" x14ac:dyDescent="0.25">
      <c r="A1753" t="s">
        <v>3060</v>
      </c>
      <c r="B1753">
        <v>115</v>
      </c>
      <c r="C1753">
        <v>116</v>
      </c>
      <c r="D1753" t="s">
        <v>3061</v>
      </c>
      <c r="E1753">
        <v>41.273000000000003</v>
      </c>
      <c r="F1753">
        <v>210</v>
      </c>
      <c r="G1753">
        <v>164</v>
      </c>
      <c r="H1753">
        <v>15</v>
      </c>
    </row>
    <row r="1754" spans="1:8" x14ac:dyDescent="0.25">
      <c r="A1754" t="s">
        <v>3062</v>
      </c>
      <c r="B1754">
        <v>116</v>
      </c>
      <c r="C1754">
        <v>117</v>
      </c>
      <c r="D1754" t="s">
        <v>3063</v>
      </c>
      <c r="E1754">
        <v>43.058</v>
      </c>
      <c r="F1754">
        <v>220</v>
      </c>
      <c r="G1754">
        <v>162</v>
      </c>
      <c r="H1754">
        <v>11</v>
      </c>
    </row>
    <row r="1755" spans="1:8" x14ac:dyDescent="0.25">
      <c r="A1755" t="s">
        <v>3064</v>
      </c>
      <c r="B1755">
        <v>117</v>
      </c>
      <c r="C1755">
        <v>118</v>
      </c>
      <c r="D1755" t="s">
        <v>1134</v>
      </c>
      <c r="E1755">
        <v>43.39</v>
      </c>
      <c r="F1755">
        <v>229</v>
      </c>
      <c r="G1755">
        <v>164</v>
      </c>
      <c r="H1755">
        <v>8</v>
      </c>
    </row>
    <row r="1756" spans="1:8" x14ac:dyDescent="0.25">
      <c r="A1756" t="s">
        <v>3065</v>
      </c>
      <c r="B1756">
        <v>118</v>
      </c>
      <c r="C1756">
        <v>119</v>
      </c>
      <c r="D1756" t="s">
        <v>1805</v>
      </c>
      <c r="E1756">
        <v>42.906999999999996</v>
      </c>
      <c r="F1756">
        <v>198</v>
      </c>
      <c r="G1756">
        <v>165</v>
      </c>
      <c r="H1756">
        <v>9</v>
      </c>
    </row>
    <row r="1757" spans="1:8" x14ac:dyDescent="0.25">
      <c r="A1757" t="s">
        <v>3066</v>
      </c>
      <c r="B1757">
        <v>119</v>
      </c>
      <c r="C1757">
        <v>120</v>
      </c>
      <c r="D1757" t="s">
        <v>3067</v>
      </c>
      <c r="E1757">
        <v>42.567</v>
      </c>
      <c r="F1757">
        <v>233</v>
      </c>
      <c r="G1757">
        <v>163</v>
      </c>
      <c r="H1757">
        <v>8</v>
      </c>
    </row>
    <row r="1758" spans="1:8" x14ac:dyDescent="0.25">
      <c r="A1758" t="s">
        <v>3068</v>
      </c>
      <c r="B1758">
        <v>120</v>
      </c>
      <c r="C1758">
        <v>121</v>
      </c>
      <c r="D1758" t="s">
        <v>3069</v>
      </c>
      <c r="E1758">
        <v>41.841000000000001</v>
      </c>
      <c r="F1758">
        <v>225</v>
      </c>
      <c r="G1758">
        <v>166</v>
      </c>
      <c r="H1758">
        <v>7</v>
      </c>
    </row>
    <row r="1759" spans="1:8" x14ac:dyDescent="0.25">
      <c r="A1759" t="s">
        <v>3070</v>
      </c>
      <c r="B1759">
        <v>121</v>
      </c>
      <c r="C1759">
        <v>122</v>
      </c>
      <c r="D1759" t="s">
        <v>3071</v>
      </c>
      <c r="E1759">
        <v>41.691000000000003</v>
      </c>
      <c r="F1759">
        <v>221</v>
      </c>
      <c r="G1759">
        <v>164</v>
      </c>
      <c r="H1759">
        <v>9</v>
      </c>
    </row>
    <row r="1760" spans="1:8" x14ac:dyDescent="0.25">
      <c r="A1760" t="s">
        <v>3072</v>
      </c>
      <c r="B1760">
        <v>122</v>
      </c>
      <c r="C1760">
        <v>123</v>
      </c>
      <c r="D1760" t="s">
        <v>3073</v>
      </c>
      <c r="E1760">
        <v>41.457000000000001</v>
      </c>
      <c r="F1760">
        <v>229</v>
      </c>
      <c r="G1760">
        <v>164</v>
      </c>
      <c r="H1760">
        <v>6</v>
      </c>
    </row>
    <row r="1761" spans="1:8" x14ac:dyDescent="0.25">
      <c r="A1761" t="s">
        <v>3074</v>
      </c>
      <c r="B1761">
        <v>123</v>
      </c>
      <c r="C1761">
        <v>124</v>
      </c>
      <c r="D1761" t="s">
        <v>1376</v>
      </c>
      <c r="E1761">
        <v>43.526000000000003</v>
      </c>
      <c r="F1761">
        <v>234</v>
      </c>
      <c r="G1761">
        <v>164</v>
      </c>
      <c r="H1761">
        <v>7</v>
      </c>
    </row>
    <row r="1762" spans="1:8" x14ac:dyDescent="0.25">
      <c r="A1762" t="s">
        <v>3075</v>
      </c>
      <c r="B1762">
        <v>124</v>
      </c>
      <c r="C1762">
        <v>125</v>
      </c>
      <c r="D1762" t="s">
        <v>3076</v>
      </c>
      <c r="E1762">
        <v>43.149000000000001</v>
      </c>
      <c r="F1762">
        <v>229</v>
      </c>
      <c r="G1762">
        <v>163</v>
      </c>
      <c r="H1762">
        <v>7</v>
      </c>
    </row>
    <row r="1763" spans="1:8" x14ac:dyDescent="0.25">
      <c r="A1763" t="s">
        <v>3077</v>
      </c>
      <c r="B1763">
        <v>125</v>
      </c>
      <c r="C1763">
        <v>126</v>
      </c>
      <c r="D1763" t="s">
        <v>3078</v>
      </c>
      <c r="E1763">
        <v>43.406999999999996</v>
      </c>
      <c r="F1763">
        <v>235</v>
      </c>
      <c r="G1763">
        <v>163</v>
      </c>
      <c r="H1763">
        <v>6</v>
      </c>
    </row>
    <row r="1764" spans="1:8" x14ac:dyDescent="0.25">
      <c r="A1764" t="s">
        <v>3079</v>
      </c>
      <c r="B1764">
        <v>126</v>
      </c>
      <c r="C1764">
        <v>127</v>
      </c>
      <c r="D1764" t="s">
        <v>2940</v>
      </c>
      <c r="E1764">
        <v>43.43</v>
      </c>
      <c r="F1764">
        <v>222</v>
      </c>
      <c r="G1764">
        <v>163</v>
      </c>
      <c r="H1764">
        <v>7</v>
      </c>
    </row>
    <row r="1765" spans="1:8" x14ac:dyDescent="0.25">
      <c r="A1765" t="s">
        <v>3080</v>
      </c>
      <c r="B1765">
        <v>127</v>
      </c>
      <c r="C1765">
        <v>128</v>
      </c>
      <c r="D1765" t="s">
        <v>2972</v>
      </c>
      <c r="E1765">
        <v>43.58</v>
      </c>
      <c r="F1765">
        <v>211</v>
      </c>
      <c r="G1765">
        <v>163</v>
      </c>
      <c r="H1765">
        <v>8</v>
      </c>
    </row>
    <row r="1766" spans="1:8" x14ac:dyDescent="0.25">
      <c r="A1766" t="s">
        <v>3081</v>
      </c>
      <c r="B1766">
        <v>128</v>
      </c>
      <c r="C1766">
        <v>129</v>
      </c>
      <c r="D1766" t="s">
        <v>3082</v>
      </c>
      <c r="E1766">
        <v>43.290999999999997</v>
      </c>
      <c r="F1766">
        <v>211</v>
      </c>
      <c r="G1766">
        <v>164</v>
      </c>
      <c r="H1766">
        <v>10</v>
      </c>
    </row>
    <row r="1767" spans="1:8" x14ac:dyDescent="0.25">
      <c r="A1767" t="s">
        <v>3083</v>
      </c>
      <c r="B1767">
        <v>129</v>
      </c>
      <c r="C1767">
        <v>130</v>
      </c>
      <c r="D1767" t="s">
        <v>549</v>
      </c>
      <c r="E1767">
        <v>43.597999999999999</v>
      </c>
      <c r="F1767">
        <v>211</v>
      </c>
      <c r="G1767">
        <v>164</v>
      </c>
      <c r="H1767">
        <v>12</v>
      </c>
    </row>
    <row r="1768" spans="1:8" x14ac:dyDescent="0.25">
      <c r="A1768" t="s">
        <v>3084</v>
      </c>
      <c r="B1768">
        <v>130</v>
      </c>
      <c r="C1768">
        <v>131</v>
      </c>
      <c r="D1768" t="s">
        <v>2883</v>
      </c>
      <c r="E1768">
        <v>43.487000000000002</v>
      </c>
      <c r="F1768">
        <v>224</v>
      </c>
      <c r="G1768">
        <v>163</v>
      </c>
      <c r="H1768">
        <v>10</v>
      </c>
    </row>
    <row r="1769" spans="1:8" x14ac:dyDescent="0.25">
      <c r="A1769" t="s">
        <v>3085</v>
      </c>
      <c r="B1769">
        <v>131</v>
      </c>
      <c r="C1769">
        <v>132</v>
      </c>
      <c r="D1769" t="s">
        <v>2301</v>
      </c>
      <c r="E1769">
        <v>43.302999999999997</v>
      </c>
      <c r="F1769">
        <v>205</v>
      </c>
      <c r="G1769">
        <v>163</v>
      </c>
      <c r="H1769">
        <v>9</v>
      </c>
    </row>
    <row r="1770" spans="1:8" x14ac:dyDescent="0.25">
      <c r="A1770" t="s">
        <v>3086</v>
      </c>
      <c r="B1770">
        <v>132</v>
      </c>
      <c r="C1770">
        <v>133</v>
      </c>
      <c r="D1770" t="s">
        <v>3087</v>
      </c>
      <c r="E1770">
        <v>42.828000000000003</v>
      </c>
      <c r="F1770">
        <v>194</v>
      </c>
      <c r="G1770">
        <v>163</v>
      </c>
      <c r="H1770">
        <v>12</v>
      </c>
    </row>
    <row r="1771" spans="1:8" x14ac:dyDescent="0.25">
      <c r="A1771" t="s">
        <v>3088</v>
      </c>
      <c r="B1771">
        <v>133</v>
      </c>
      <c r="C1771">
        <v>137</v>
      </c>
      <c r="D1771" t="s">
        <v>365</v>
      </c>
      <c r="E1771">
        <v>11.473000000000001</v>
      </c>
      <c r="F1771">
        <v>195</v>
      </c>
      <c r="G1771">
        <v>164</v>
      </c>
      <c r="H1771">
        <v>10</v>
      </c>
    </row>
    <row r="1772" spans="1:8" x14ac:dyDescent="0.25">
      <c r="A1772" t="s">
        <v>3089</v>
      </c>
      <c r="B1772">
        <v>134</v>
      </c>
      <c r="C1772">
        <v>138</v>
      </c>
      <c r="D1772" t="s">
        <v>3090</v>
      </c>
      <c r="E1772">
        <v>43.192999999999998</v>
      </c>
      <c r="F1772">
        <v>192</v>
      </c>
      <c r="G1772">
        <v>162</v>
      </c>
      <c r="H1772">
        <v>10</v>
      </c>
    </row>
    <row r="1773" spans="1:8" x14ac:dyDescent="0.25">
      <c r="A1773" t="s">
        <v>3091</v>
      </c>
      <c r="B1773">
        <v>135</v>
      </c>
      <c r="C1773">
        <v>139</v>
      </c>
      <c r="D1773" t="s">
        <v>3092</v>
      </c>
      <c r="E1773">
        <v>43.747999999999998</v>
      </c>
      <c r="F1773">
        <v>206</v>
      </c>
      <c r="G1773">
        <v>165</v>
      </c>
      <c r="H1773">
        <v>13</v>
      </c>
    </row>
    <row r="1774" spans="1:8" x14ac:dyDescent="0.25">
      <c r="A1774" t="s">
        <v>3093</v>
      </c>
      <c r="B1774">
        <v>136</v>
      </c>
      <c r="C1774">
        <v>140</v>
      </c>
      <c r="D1774" t="s">
        <v>1005</v>
      </c>
      <c r="E1774">
        <v>43.826000000000001</v>
      </c>
      <c r="F1774">
        <v>199</v>
      </c>
      <c r="G1774">
        <v>164</v>
      </c>
      <c r="H1774">
        <v>10</v>
      </c>
    </row>
    <row r="1775" spans="1:8" x14ac:dyDescent="0.25">
      <c r="A1775" t="s">
        <v>3094</v>
      </c>
      <c r="B1775">
        <v>137</v>
      </c>
      <c r="C1775">
        <v>141</v>
      </c>
      <c r="D1775" t="s">
        <v>275</v>
      </c>
      <c r="E1775">
        <v>43.929000000000002</v>
      </c>
      <c r="F1775">
        <v>192</v>
      </c>
      <c r="G1775">
        <v>163</v>
      </c>
      <c r="H1775">
        <v>12</v>
      </c>
    </row>
    <row r="1776" spans="1:8" x14ac:dyDescent="0.25">
      <c r="A1776" t="s">
        <v>3095</v>
      </c>
      <c r="B1776">
        <v>138</v>
      </c>
      <c r="C1776">
        <v>142</v>
      </c>
      <c r="D1776" t="s">
        <v>3003</v>
      </c>
      <c r="E1776">
        <v>43.731999999999999</v>
      </c>
      <c r="F1776">
        <v>196</v>
      </c>
      <c r="G1776">
        <v>163</v>
      </c>
      <c r="H1776">
        <v>9</v>
      </c>
    </row>
    <row r="1777" spans="1:8" x14ac:dyDescent="0.25">
      <c r="A1777" t="s">
        <v>3096</v>
      </c>
      <c r="B1777">
        <v>139</v>
      </c>
      <c r="C1777">
        <v>142</v>
      </c>
      <c r="D1777" t="s">
        <v>408</v>
      </c>
      <c r="E1777">
        <v>43.857999999999997</v>
      </c>
      <c r="F1777">
        <v>202</v>
      </c>
      <c r="G1777">
        <v>164</v>
      </c>
      <c r="H1777">
        <v>11</v>
      </c>
    </row>
    <row r="1778" spans="1:8" x14ac:dyDescent="0.25">
      <c r="A1778" t="s">
        <v>3097</v>
      </c>
      <c r="B1778">
        <v>140</v>
      </c>
      <c r="C1778">
        <v>142</v>
      </c>
      <c r="D1778" t="s">
        <v>249</v>
      </c>
      <c r="E1778">
        <v>43.600999999999999</v>
      </c>
      <c r="F1778">
        <v>191</v>
      </c>
      <c r="G1778">
        <v>164</v>
      </c>
      <c r="H1778">
        <v>13</v>
      </c>
    </row>
    <row r="1779" spans="1:8" x14ac:dyDescent="0.25">
      <c r="A1779" t="s">
        <v>3098</v>
      </c>
      <c r="B1779">
        <v>141</v>
      </c>
      <c r="C1779">
        <v>142</v>
      </c>
      <c r="D1779" t="s">
        <v>957</v>
      </c>
      <c r="E1779">
        <v>43.81</v>
      </c>
      <c r="F1779">
        <v>197</v>
      </c>
      <c r="G1779">
        <v>162</v>
      </c>
      <c r="H1779">
        <v>11</v>
      </c>
    </row>
    <row r="1780" spans="1:8" x14ac:dyDescent="0.25">
      <c r="A1780" t="s">
        <v>3099</v>
      </c>
      <c r="B1780">
        <v>142</v>
      </c>
      <c r="C1780">
        <v>143</v>
      </c>
      <c r="D1780" t="s">
        <v>1735</v>
      </c>
      <c r="E1780">
        <v>44.064</v>
      </c>
      <c r="F1780">
        <v>199</v>
      </c>
      <c r="G1780">
        <v>163</v>
      </c>
      <c r="H1780">
        <v>12</v>
      </c>
    </row>
    <row r="1781" spans="1:8" x14ac:dyDescent="0.25">
      <c r="A1781" t="s">
        <v>3100</v>
      </c>
      <c r="B1781">
        <v>143</v>
      </c>
      <c r="C1781">
        <v>144</v>
      </c>
      <c r="D1781" t="s">
        <v>662</v>
      </c>
      <c r="E1781">
        <v>44.164999999999999</v>
      </c>
      <c r="F1781">
        <v>210</v>
      </c>
      <c r="G1781">
        <v>164</v>
      </c>
      <c r="H1781">
        <v>9</v>
      </c>
    </row>
    <row r="1782" spans="1:8" x14ac:dyDescent="0.25">
      <c r="A1782" t="s">
        <v>3101</v>
      </c>
      <c r="B1782">
        <v>144</v>
      </c>
      <c r="C1782">
        <v>145</v>
      </c>
      <c r="D1782" t="s">
        <v>2099</v>
      </c>
      <c r="E1782">
        <v>44.05</v>
      </c>
      <c r="F1782">
        <v>198</v>
      </c>
      <c r="G1782">
        <v>163</v>
      </c>
      <c r="H1782">
        <v>8</v>
      </c>
    </row>
    <row r="1783" spans="1:8" x14ac:dyDescent="0.25">
      <c r="A1783" t="s">
        <v>3102</v>
      </c>
      <c r="B1783">
        <v>145</v>
      </c>
      <c r="C1783">
        <v>146</v>
      </c>
      <c r="D1783" t="s">
        <v>3103</v>
      </c>
      <c r="E1783">
        <v>43.908000000000001</v>
      </c>
      <c r="F1783">
        <v>195</v>
      </c>
      <c r="G1783">
        <v>165</v>
      </c>
      <c r="H1783">
        <v>7</v>
      </c>
    </row>
    <row r="1784" spans="1:8" x14ac:dyDescent="0.25">
      <c r="A1784" t="s">
        <v>3104</v>
      </c>
      <c r="B1784">
        <v>146</v>
      </c>
      <c r="C1784">
        <v>147</v>
      </c>
      <c r="D1784" t="s">
        <v>514</v>
      </c>
      <c r="E1784">
        <v>43.924999999999997</v>
      </c>
      <c r="F1784">
        <v>216</v>
      </c>
      <c r="G1784">
        <v>166</v>
      </c>
      <c r="H1784">
        <v>7</v>
      </c>
    </row>
    <row r="1785" spans="1:8" x14ac:dyDescent="0.25">
      <c r="A1785" t="s">
        <v>3105</v>
      </c>
      <c r="B1785">
        <v>147</v>
      </c>
      <c r="C1785">
        <v>148</v>
      </c>
      <c r="D1785" t="s">
        <v>394</v>
      </c>
      <c r="E1785">
        <v>44.124000000000002</v>
      </c>
      <c r="F1785">
        <v>210</v>
      </c>
      <c r="G1785">
        <v>165</v>
      </c>
      <c r="H1785">
        <v>7</v>
      </c>
    </row>
    <row r="1786" spans="1:8" x14ac:dyDescent="0.25">
      <c r="A1786" t="s">
        <v>3106</v>
      </c>
      <c r="B1786">
        <v>148</v>
      </c>
      <c r="C1786">
        <v>149</v>
      </c>
      <c r="D1786" t="s">
        <v>1094</v>
      </c>
      <c r="E1786">
        <v>44.046999999999997</v>
      </c>
      <c r="F1786">
        <v>205</v>
      </c>
      <c r="G1786">
        <v>165</v>
      </c>
      <c r="H1786">
        <v>7</v>
      </c>
    </row>
    <row r="1787" spans="1:8" x14ac:dyDescent="0.25">
      <c r="A1787" t="s">
        <v>3107</v>
      </c>
      <c r="B1787">
        <v>149</v>
      </c>
      <c r="C1787">
        <v>150</v>
      </c>
      <c r="D1787" t="s">
        <v>3108</v>
      </c>
      <c r="E1787">
        <v>44.110999999999997</v>
      </c>
      <c r="F1787">
        <v>182</v>
      </c>
      <c r="G1787">
        <v>166</v>
      </c>
      <c r="H1787">
        <v>8</v>
      </c>
    </row>
    <row r="1788" spans="1:8" x14ac:dyDescent="0.25">
      <c r="A1788" t="s">
        <v>3109</v>
      </c>
      <c r="B1788">
        <v>150</v>
      </c>
      <c r="C1788">
        <v>151</v>
      </c>
      <c r="D1788" t="s">
        <v>3110</v>
      </c>
      <c r="E1788">
        <v>42.933</v>
      </c>
      <c r="F1788">
        <v>188</v>
      </c>
      <c r="G1788">
        <v>163</v>
      </c>
      <c r="H1788">
        <v>9</v>
      </c>
    </row>
    <row r="1789" spans="1:8" x14ac:dyDescent="0.25">
      <c r="A1789" t="s">
        <v>3111</v>
      </c>
      <c r="B1789">
        <v>151</v>
      </c>
      <c r="C1789">
        <v>152</v>
      </c>
      <c r="D1789" t="s">
        <v>3112</v>
      </c>
      <c r="E1789">
        <v>43.344999999999999</v>
      </c>
      <c r="F1789">
        <v>188</v>
      </c>
      <c r="G1789">
        <v>165</v>
      </c>
      <c r="H1789">
        <v>9</v>
      </c>
    </row>
    <row r="1790" spans="1:8" x14ac:dyDescent="0.25">
      <c r="A1790" t="s">
        <v>3113</v>
      </c>
      <c r="B1790">
        <v>152</v>
      </c>
      <c r="C1790">
        <v>153</v>
      </c>
      <c r="D1790" t="s">
        <v>1716</v>
      </c>
      <c r="E1790">
        <v>43.137999999999998</v>
      </c>
      <c r="F1790">
        <v>196</v>
      </c>
      <c r="G1790">
        <v>162</v>
      </c>
      <c r="H1790">
        <v>9</v>
      </c>
    </row>
    <row r="1791" spans="1:8" x14ac:dyDescent="0.25">
      <c r="A1791" t="s">
        <v>3114</v>
      </c>
      <c r="B1791">
        <v>153</v>
      </c>
      <c r="C1791">
        <v>154</v>
      </c>
      <c r="D1791" t="s">
        <v>3115</v>
      </c>
      <c r="E1791">
        <v>44.23</v>
      </c>
      <c r="F1791">
        <v>189</v>
      </c>
      <c r="G1791">
        <v>164</v>
      </c>
      <c r="H1791">
        <v>8</v>
      </c>
    </row>
    <row r="1792" spans="1:8" x14ac:dyDescent="0.25">
      <c r="A1792" t="s">
        <v>3116</v>
      </c>
      <c r="B1792">
        <v>154</v>
      </c>
      <c r="C1792">
        <v>155</v>
      </c>
      <c r="D1792" t="s">
        <v>923</v>
      </c>
      <c r="E1792">
        <v>44.302</v>
      </c>
      <c r="F1792">
        <v>180</v>
      </c>
      <c r="G1792">
        <v>164</v>
      </c>
      <c r="H1792">
        <v>10</v>
      </c>
    </row>
    <row r="1793" spans="1:8" x14ac:dyDescent="0.25">
      <c r="A1793" t="s">
        <v>3117</v>
      </c>
      <c r="B1793">
        <v>155</v>
      </c>
      <c r="C1793">
        <v>156</v>
      </c>
      <c r="D1793" t="s">
        <v>3118</v>
      </c>
      <c r="E1793">
        <v>44.207000000000001</v>
      </c>
      <c r="F1793">
        <v>153</v>
      </c>
      <c r="G1793">
        <v>163</v>
      </c>
      <c r="H1793">
        <v>8</v>
      </c>
    </row>
    <row r="1794" spans="1:8" x14ac:dyDescent="0.25">
      <c r="A1794" t="s">
        <v>3119</v>
      </c>
      <c r="B1794">
        <v>156</v>
      </c>
      <c r="C1794">
        <v>157</v>
      </c>
      <c r="D1794" t="s">
        <v>1055</v>
      </c>
      <c r="E1794">
        <v>43.869</v>
      </c>
      <c r="F1794">
        <v>190</v>
      </c>
      <c r="G1794">
        <v>163</v>
      </c>
      <c r="H1794">
        <v>8</v>
      </c>
    </row>
    <row r="1795" spans="1:8" x14ac:dyDescent="0.25">
      <c r="A1795" t="s">
        <v>3120</v>
      </c>
      <c r="B1795">
        <v>157</v>
      </c>
      <c r="C1795">
        <v>158</v>
      </c>
      <c r="D1795" t="s">
        <v>415</v>
      </c>
      <c r="E1795">
        <v>44.067999999999998</v>
      </c>
      <c r="F1795">
        <v>176</v>
      </c>
      <c r="G1795">
        <v>164</v>
      </c>
      <c r="H1795">
        <v>9</v>
      </c>
    </row>
    <row r="1796" spans="1:8" x14ac:dyDescent="0.25">
      <c r="A1796" t="s">
        <v>3121</v>
      </c>
      <c r="B1796">
        <v>158</v>
      </c>
      <c r="C1796">
        <v>159</v>
      </c>
      <c r="D1796" t="s">
        <v>2645</v>
      </c>
      <c r="E1796">
        <v>44.131</v>
      </c>
      <c r="F1796">
        <v>191</v>
      </c>
      <c r="G1796">
        <v>165</v>
      </c>
      <c r="H1796">
        <v>15</v>
      </c>
    </row>
    <row r="1797" spans="1:8" x14ac:dyDescent="0.25">
      <c r="A1797" t="s">
        <v>3122</v>
      </c>
      <c r="B1797">
        <v>159</v>
      </c>
      <c r="C1797">
        <v>160</v>
      </c>
      <c r="D1797" t="s">
        <v>1003</v>
      </c>
      <c r="E1797">
        <v>43.756</v>
      </c>
      <c r="F1797">
        <v>178</v>
      </c>
      <c r="G1797">
        <v>164</v>
      </c>
      <c r="H1797">
        <v>10</v>
      </c>
    </row>
    <row r="1798" spans="1:8" x14ac:dyDescent="0.25">
      <c r="A1798" t="s">
        <v>3123</v>
      </c>
      <c r="B1798">
        <v>160</v>
      </c>
      <c r="C1798">
        <v>161</v>
      </c>
      <c r="D1798" t="s">
        <v>2097</v>
      </c>
      <c r="E1798">
        <v>44.072000000000003</v>
      </c>
      <c r="F1798">
        <v>194</v>
      </c>
      <c r="G1798">
        <v>164</v>
      </c>
      <c r="H1798">
        <v>12</v>
      </c>
    </row>
    <row r="1799" spans="1:8" x14ac:dyDescent="0.25">
      <c r="A1799" t="s">
        <v>3124</v>
      </c>
      <c r="B1799">
        <v>161</v>
      </c>
      <c r="C1799">
        <v>162</v>
      </c>
      <c r="D1799" t="s">
        <v>2085</v>
      </c>
      <c r="E1799">
        <v>44.048999999999999</v>
      </c>
      <c r="F1799">
        <v>203</v>
      </c>
      <c r="G1799">
        <v>163</v>
      </c>
      <c r="H1799">
        <v>14</v>
      </c>
    </row>
    <row r="1800" spans="1:8" x14ac:dyDescent="0.25">
      <c r="A1800" t="s">
        <v>3125</v>
      </c>
      <c r="B1800">
        <v>162</v>
      </c>
      <c r="C1800">
        <v>163</v>
      </c>
      <c r="D1800" t="s">
        <v>1218</v>
      </c>
      <c r="E1800">
        <v>44.204000000000001</v>
      </c>
      <c r="F1800">
        <v>203</v>
      </c>
      <c r="G1800">
        <v>165</v>
      </c>
      <c r="H1800">
        <v>8</v>
      </c>
    </row>
    <row r="1801" spans="1:8" x14ac:dyDescent="0.25">
      <c r="A1801" t="s">
        <v>3126</v>
      </c>
      <c r="B1801">
        <v>163</v>
      </c>
      <c r="C1801">
        <v>164</v>
      </c>
      <c r="D1801" t="s">
        <v>3127</v>
      </c>
      <c r="E1801">
        <v>44.238</v>
      </c>
      <c r="F1801">
        <v>183</v>
      </c>
      <c r="G1801">
        <v>164</v>
      </c>
      <c r="H1801">
        <v>12</v>
      </c>
    </row>
    <row r="1802" spans="1:8" x14ac:dyDescent="0.25">
      <c r="A1802" t="s">
        <v>3128</v>
      </c>
      <c r="B1802">
        <v>164</v>
      </c>
      <c r="C1802">
        <v>165</v>
      </c>
      <c r="D1802" t="s">
        <v>1163</v>
      </c>
      <c r="E1802">
        <v>43.401000000000003</v>
      </c>
      <c r="F1802">
        <v>170</v>
      </c>
      <c r="G1802">
        <v>163</v>
      </c>
      <c r="H1802">
        <v>9</v>
      </c>
    </row>
    <row r="1803" spans="1:8" x14ac:dyDescent="0.25">
      <c r="A1803" t="s">
        <v>3129</v>
      </c>
      <c r="B1803">
        <v>165</v>
      </c>
      <c r="C1803">
        <v>166</v>
      </c>
      <c r="D1803" t="s">
        <v>1236</v>
      </c>
      <c r="E1803">
        <v>43.225999999999999</v>
      </c>
      <c r="F1803">
        <v>160</v>
      </c>
      <c r="G1803">
        <v>163</v>
      </c>
      <c r="H1803">
        <v>11</v>
      </c>
    </row>
    <row r="1804" spans="1:8" x14ac:dyDescent="0.25">
      <c r="A1804" t="s">
        <v>3130</v>
      </c>
      <c r="B1804">
        <v>166</v>
      </c>
      <c r="C1804">
        <v>167</v>
      </c>
      <c r="D1804" t="s">
        <v>1024</v>
      </c>
      <c r="E1804">
        <v>44.098999999999997</v>
      </c>
      <c r="F1804">
        <v>161</v>
      </c>
      <c r="G1804">
        <v>162</v>
      </c>
      <c r="H1804">
        <v>14</v>
      </c>
    </row>
    <row r="1805" spans="1:8" x14ac:dyDescent="0.25">
      <c r="A1805" t="s">
        <v>3131</v>
      </c>
      <c r="B1805">
        <v>167</v>
      </c>
      <c r="C1805">
        <v>168</v>
      </c>
      <c r="D1805" t="s">
        <v>390</v>
      </c>
      <c r="E1805">
        <v>44.12</v>
      </c>
      <c r="F1805">
        <v>174</v>
      </c>
      <c r="G1805">
        <v>163</v>
      </c>
      <c r="H1805">
        <v>16</v>
      </c>
    </row>
    <row r="1806" spans="1:8" x14ac:dyDescent="0.25">
      <c r="A1806" t="s">
        <v>3132</v>
      </c>
      <c r="B1806">
        <v>168</v>
      </c>
      <c r="C1806">
        <v>169</v>
      </c>
      <c r="D1806" t="s">
        <v>2809</v>
      </c>
      <c r="E1806">
        <v>44.06</v>
      </c>
      <c r="F1806">
        <v>169</v>
      </c>
      <c r="G1806">
        <v>164</v>
      </c>
      <c r="H1806">
        <v>17</v>
      </c>
    </row>
    <row r="1807" spans="1:8" x14ac:dyDescent="0.25">
      <c r="A1807" t="s">
        <v>3133</v>
      </c>
      <c r="B1807">
        <v>169</v>
      </c>
      <c r="C1807">
        <v>170</v>
      </c>
      <c r="D1807" t="s">
        <v>3134</v>
      </c>
      <c r="E1807">
        <v>43.896999999999998</v>
      </c>
      <c r="F1807">
        <v>158</v>
      </c>
      <c r="G1807">
        <v>163</v>
      </c>
      <c r="H1807">
        <v>13</v>
      </c>
    </row>
    <row r="1808" spans="1:8" x14ac:dyDescent="0.25">
      <c r="A1808" t="s">
        <v>3135</v>
      </c>
      <c r="B1808">
        <v>170</v>
      </c>
      <c r="C1808">
        <v>171</v>
      </c>
      <c r="D1808" t="s">
        <v>2459</v>
      </c>
      <c r="E1808">
        <v>43.539000000000001</v>
      </c>
      <c r="F1808">
        <v>180</v>
      </c>
      <c r="G1808">
        <v>163</v>
      </c>
      <c r="H1808">
        <v>10</v>
      </c>
    </row>
    <row r="1809" spans="1:8" x14ac:dyDescent="0.25">
      <c r="A1809" t="s">
        <v>3136</v>
      </c>
      <c r="B1809">
        <v>171</v>
      </c>
      <c r="C1809">
        <v>172</v>
      </c>
      <c r="D1809" t="s">
        <v>3108</v>
      </c>
      <c r="E1809">
        <v>44.110999999999997</v>
      </c>
      <c r="F1809">
        <v>186</v>
      </c>
      <c r="G1809">
        <v>162</v>
      </c>
      <c r="H1809">
        <v>8</v>
      </c>
    </row>
    <row r="1810" spans="1:8" x14ac:dyDescent="0.25">
      <c r="A1810" t="s">
        <v>3137</v>
      </c>
      <c r="B1810">
        <v>172</v>
      </c>
      <c r="C1810">
        <v>173</v>
      </c>
      <c r="D1810" t="s">
        <v>2233</v>
      </c>
      <c r="E1810">
        <v>44.308</v>
      </c>
      <c r="F1810">
        <v>180</v>
      </c>
      <c r="G1810">
        <v>162</v>
      </c>
      <c r="H1810">
        <v>12</v>
      </c>
    </row>
    <row r="1811" spans="1:8" x14ac:dyDescent="0.25">
      <c r="A1811" t="s">
        <v>3138</v>
      </c>
      <c r="B1811">
        <v>173</v>
      </c>
      <c r="C1811">
        <v>174</v>
      </c>
      <c r="D1811" t="s">
        <v>892</v>
      </c>
      <c r="E1811">
        <v>44.39</v>
      </c>
      <c r="F1811">
        <v>194</v>
      </c>
      <c r="G1811">
        <v>163</v>
      </c>
      <c r="H1811">
        <v>7</v>
      </c>
    </row>
    <row r="1812" spans="1:8" x14ac:dyDescent="0.25">
      <c r="A1812" t="s">
        <v>3139</v>
      </c>
      <c r="B1812">
        <v>174</v>
      </c>
      <c r="C1812">
        <v>174</v>
      </c>
      <c r="D1812" t="s">
        <v>504</v>
      </c>
      <c r="E1812">
        <v>44.125999999999998</v>
      </c>
      <c r="F1812">
        <v>195</v>
      </c>
      <c r="G1812">
        <v>162</v>
      </c>
      <c r="H1812">
        <v>11</v>
      </c>
    </row>
    <row r="1813" spans="1:8" x14ac:dyDescent="0.25">
      <c r="A1813" t="s">
        <v>3140</v>
      </c>
      <c r="B1813">
        <v>175</v>
      </c>
      <c r="C1813">
        <v>175</v>
      </c>
      <c r="D1813" t="s">
        <v>1094</v>
      </c>
      <c r="E1813">
        <v>44.046999999999997</v>
      </c>
      <c r="F1813">
        <v>198</v>
      </c>
      <c r="G1813">
        <v>163</v>
      </c>
      <c r="H1813">
        <v>13</v>
      </c>
    </row>
    <row r="1814" spans="1:8" x14ac:dyDescent="0.25">
      <c r="A1814" t="s">
        <v>3141</v>
      </c>
      <c r="B1814">
        <v>176</v>
      </c>
      <c r="C1814">
        <v>176</v>
      </c>
      <c r="D1814" t="s">
        <v>295</v>
      </c>
      <c r="E1814">
        <v>43.686999999999998</v>
      </c>
      <c r="F1814">
        <v>189</v>
      </c>
      <c r="G1814">
        <v>163</v>
      </c>
      <c r="H1814">
        <v>12</v>
      </c>
    </row>
    <row r="1815" spans="1:8" x14ac:dyDescent="0.25">
      <c r="A1815" t="s">
        <v>3142</v>
      </c>
      <c r="B1815">
        <v>177</v>
      </c>
      <c r="C1815">
        <v>179</v>
      </c>
      <c r="D1815" t="s">
        <v>3143</v>
      </c>
      <c r="E1815">
        <v>9.8279999999999994</v>
      </c>
      <c r="F1815">
        <v>239</v>
      </c>
      <c r="G1815">
        <v>180</v>
      </c>
      <c r="H1815">
        <v>12</v>
      </c>
    </row>
    <row r="1816" spans="1:8" x14ac:dyDescent="0.25">
      <c r="A1816" t="s">
        <v>3144</v>
      </c>
      <c r="B1816">
        <v>178</v>
      </c>
      <c r="C1816">
        <v>180</v>
      </c>
      <c r="D1816" t="s">
        <v>3145</v>
      </c>
      <c r="E1816">
        <v>42.328000000000003</v>
      </c>
      <c r="F1816">
        <v>276</v>
      </c>
      <c r="G1816">
        <v>180</v>
      </c>
      <c r="H1816">
        <v>15</v>
      </c>
    </row>
    <row r="1817" spans="1:8" x14ac:dyDescent="0.25">
      <c r="A1817" t="s">
        <v>3146</v>
      </c>
      <c r="B1817">
        <v>179</v>
      </c>
      <c r="C1817">
        <v>181</v>
      </c>
      <c r="D1817" t="s">
        <v>2370</v>
      </c>
      <c r="E1817">
        <v>43.643999999999998</v>
      </c>
      <c r="F1817">
        <v>239</v>
      </c>
      <c r="G1817">
        <v>179</v>
      </c>
      <c r="H1817">
        <v>20</v>
      </c>
    </row>
    <row r="1818" spans="1:8" x14ac:dyDescent="0.25">
      <c r="A1818" t="s">
        <v>3147</v>
      </c>
      <c r="B1818">
        <v>180</v>
      </c>
      <c r="C1818">
        <v>182</v>
      </c>
      <c r="D1818" t="s">
        <v>3148</v>
      </c>
      <c r="E1818">
        <v>43.862000000000002</v>
      </c>
      <c r="F1818">
        <v>266</v>
      </c>
      <c r="G1818">
        <v>180</v>
      </c>
      <c r="H1818">
        <v>7</v>
      </c>
    </row>
    <row r="1819" spans="1:8" x14ac:dyDescent="0.25">
      <c r="A1819" t="s">
        <v>3149</v>
      </c>
      <c r="B1819">
        <v>181</v>
      </c>
      <c r="C1819">
        <v>183</v>
      </c>
      <c r="D1819" t="s">
        <v>315</v>
      </c>
      <c r="E1819">
        <v>43.515999999999998</v>
      </c>
      <c r="F1819">
        <v>258</v>
      </c>
      <c r="G1819">
        <v>179</v>
      </c>
      <c r="H1819">
        <v>10</v>
      </c>
    </row>
    <row r="1820" spans="1:8" x14ac:dyDescent="0.25">
      <c r="A1820" t="s">
        <v>3150</v>
      </c>
      <c r="B1820">
        <v>182</v>
      </c>
      <c r="C1820">
        <v>184</v>
      </c>
      <c r="D1820" t="s">
        <v>2178</v>
      </c>
      <c r="E1820">
        <v>43.996000000000002</v>
      </c>
      <c r="F1820">
        <v>248</v>
      </c>
      <c r="G1820">
        <v>180</v>
      </c>
      <c r="H1820">
        <v>12</v>
      </c>
    </row>
    <row r="1821" spans="1:8" x14ac:dyDescent="0.25">
      <c r="A1821" t="s">
        <v>3151</v>
      </c>
      <c r="B1821">
        <v>183</v>
      </c>
      <c r="C1821">
        <v>185</v>
      </c>
      <c r="D1821" t="s">
        <v>3152</v>
      </c>
      <c r="E1821">
        <v>43.988</v>
      </c>
      <c r="F1821">
        <v>268</v>
      </c>
      <c r="G1821">
        <v>179</v>
      </c>
      <c r="H1821">
        <v>13</v>
      </c>
    </row>
    <row r="1822" spans="1:8" x14ac:dyDescent="0.25">
      <c r="A1822" t="s">
        <v>3153</v>
      </c>
      <c r="B1822">
        <v>184</v>
      </c>
      <c r="C1822">
        <v>186</v>
      </c>
      <c r="D1822" t="s">
        <v>3154</v>
      </c>
      <c r="E1822">
        <v>43.420999999999999</v>
      </c>
      <c r="F1822">
        <v>274</v>
      </c>
      <c r="G1822">
        <v>181</v>
      </c>
      <c r="H1822">
        <v>12</v>
      </c>
    </row>
    <row r="1823" spans="1:8" x14ac:dyDescent="0.25">
      <c r="A1823" t="s">
        <v>3155</v>
      </c>
      <c r="B1823">
        <v>185</v>
      </c>
      <c r="C1823">
        <v>187</v>
      </c>
      <c r="D1823" t="s">
        <v>2006</v>
      </c>
      <c r="E1823">
        <v>43.396999999999998</v>
      </c>
      <c r="F1823">
        <v>212</v>
      </c>
      <c r="G1823">
        <v>179</v>
      </c>
      <c r="H1823">
        <v>10</v>
      </c>
    </row>
    <row r="1824" spans="1:8" x14ac:dyDescent="0.25">
      <c r="A1824" t="s">
        <v>3156</v>
      </c>
      <c r="B1824">
        <v>186</v>
      </c>
      <c r="C1824">
        <v>188</v>
      </c>
      <c r="D1824" t="s">
        <v>1420</v>
      </c>
      <c r="E1824">
        <v>43.531999999999996</v>
      </c>
      <c r="F1824">
        <v>269</v>
      </c>
      <c r="G1824">
        <v>180</v>
      </c>
      <c r="H1824">
        <v>9</v>
      </c>
    </row>
    <row r="1825" spans="1:8" x14ac:dyDescent="0.25">
      <c r="A1825" t="s">
        <v>3157</v>
      </c>
      <c r="B1825">
        <v>187</v>
      </c>
      <c r="C1825">
        <v>189</v>
      </c>
      <c r="D1825" t="s">
        <v>275</v>
      </c>
      <c r="E1825">
        <v>43.929000000000002</v>
      </c>
      <c r="F1825">
        <v>263</v>
      </c>
      <c r="G1825">
        <v>180</v>
      </c>
      <c r="H1825">
        <v>12</v>
      </c>
    </row>
    <row r="1826" spans="1:8" x14ac:dyDescent="0.25">
      <c r="A1826" t="s">
        <v>3158</v>
      </c>
      <c r="B1826">
        <v>188</v>
      </c>
      <c r="C1826">
        <v>190</v>
      </c>
      <c r="D1826" t="s">
        <v>1206</v>
      </c>
      <c r="E1826">
        <v>43.56</v>
      </c>
      <c r="F1826">
        <v>275</v>
      </c>
      <c r="G1826">
        <v>179</v>
      </c>
      <c r="H1826">
        <v>10</v>
      </c>
    </row>
    <row r="1827" spans="1:8" x14ac:dyDescent="0.25">
      <c r="A1827" t="s">
        <v>3159</v>
      </c>
      <c r="B1827">
        <v>189</v>
      </c>
      <c r="C1827">
        <v>191</v>
      </c>
      <c r="D1827" t="s">
        <v>1149</v>
      </c>
      <c r="E1827">
        <v>42.814999999999998</v>
      </c>
      <c r="F1827">
        <v>272</v>
      </c>
      <c r="G1827">
        <v>180</v>
      </c>
      <c r="H1827">
        <v>9</v>
      </c>
    </row>
    <row r="1828" spans="1:8" x14ac:dyDescent="0.25">
      <c r="A1828" t="s">
        <v>3160</v>
      </c>
      <c r="B1828">
        <v>190</v>
      </c>
      <c r="C1828">
        <v>192</v>
      </c>
      <c r="D1828" t="s">
        <v>1270</v>
      </c>
      <c r="E1828">
        <v>43.927</v>
      </c>
      <c r="F1828">
        <v>284</v>
      </c>
      <c r="G1828">
        <v>180</v>
      </c>
      <c r="H1828">
        <v>10</v>
      </c>
    </row>
    <row r="1829" spans="1:8" x14ac:dyDescent="0.25">
      <c r="A1829" t="s">
        <v>3161</v>
      </c>
      <c r="B1829">
        <v>191</v>
      </c>
      <c r="C1829">
        <v>193</v>
      </c>
      <c r="D1829" t="s">
        <v>2532</v>
      </c>
      <c r="E1829">
        <v>43.915999999999997</v>
      </c>
      <c r="F1829">
        <v>270</v>
      </c>
      <c r="G1829">
        <v>179</v>
      </c>
      <c r="H1829">
        <v>11</v>
      </c>
    </row>
    <row r="1830" spans="1:8" x14ac:dyDescent="0.25">
      <c r="A1830" t="s">
        <v>3162</v>
      </c>
      <c r="B1830">
        <v>192</v>
      </c>
      <c r="C1830">
        <v>194</v>
      </c>
      <c r="D1830" t="s">
        <v>921</v>
      </c>
      <c r="E1830">
        <v>44.061</v>
      </c>
      <c r="F1830">
        <v>267</v>
      </c>
      <c r="G1830">
        <v>180</v>
      </c>
      <c r="H1830">
        <v>13</v>
      </c>
    </row>
    <row r="1831" spans="1:8" x14ac:dyDescent="0.25">
      <c r="A1831" t="s">
        <v>3163</v>
      </c>
      <c r="B1831">
        <v>193</v>
      </c>
      <c r="C1831">
        <v>195</v>
      </c>
      <c r="D1831" t="s">
        <v>2645</v>
      </c>
      <c r="E1831">
        <v>44.131</v>
      </c>
      <c r="F1831">
        <v>271</v>
      </c>
      <c r="G1831">
        <v>180</v>
      </c>
      <c r="H1831">
        <v>11</v>
      </c>
    </row>
    <row r="1832" spans="1:8" x14ac:dyDescent="0.25">
      <c r="A1832" t="s">
        <v>3164</v>
      </c>
      <c r="B1832">
        <v>194</v>
      </c>
      <c r="C1832">
        <v>196</v>
      </c>
      <c r="D1832" t="s">
        <v>1470</v>
      </c>
      <c r="E1832">
        <v>44.018000000000001</v>
      </c>
      <c r="F1832">
        <v>253</v>
      </c>
      <c r="G1832">
        <v>180</v>
      </c>
      <c r="H1832">
        <v>10</v>
      </c>
    </row>
    <row r="1833" spans="1:8" x14ac:dyDescent="0.25">
      <c r="A1833" t="s">
        <v>3165</v>
      </c>
      <c r="B1833">
        <v>195</v>
      </c>
      <c r="C1833">
        <v>197</v>
      </c>
      <c r="D1833" t="s">
        <v>2843</v>
      </c>
      <c r="E1833">
        <v>44.055999999999997</v>
      </c>
      <c r="F1833">
        <v>279</v>
      </c>
      <c r="G1833">
        <v>180</v>
      </c>
      <c r="H1833">
        <v>9</v>
      </c>
    </row>
    <row r="1834" spans="1:8" x14ac:dyDescent="0.25">
      <c r="A1834" t="s">
        <v>3166</v>
      </c>
      <c r="B1834">
        <v>196</v>
      </c>
      <c r="C1834">
        <v>198</v>
      </c>
      <c r="D1834" t="s">
        <v>1557</v>
      </c>
      <c r="E1834">
        <v>43.642000000000003</v>
      </c>
      <c r="F1834">
        <v>227</v>
      </c>
      <c r="G1834">
        <v>180</v>
      </c>
      <c r="H1834">
        <v>13</v>
      </c>
    </row>
    <row r="1835" spans="1:8" x14ac:dyDescent="0.25">
      <c r="A1835" t="s">
        <v>3167</v>
      </c>
      <c r="B1835">
        <v>197</v>
      </c>
      <c r="C1835">
        <v>199</v>
      </c>
      <c r="D1835" t="s">
        <v>2629</v>
      </c>
      <c r="E1835">
        <v>43.761000000000003</v>
      </c>
      <c r="F1835">
        <v>251</v>
      </c>
      <c r="G1835">
        <v>180</v>
      </c>
      <c r="H1835">
        <v>10</v>
      </c>
    </row>
    <row r="1836" spans="1:8" x14ac:dyDescent="0.25">
      <c r="A1836" t="s">
        <v>3168</v>
      </c>
      <c r="B1836">
        <v>198</v>
      </c>
      <c r="C1836">
        <v>200</v>
      </c>
      <c r="D1836" t="s">
        <v>3169</v>
      </c>
      <c r="E1836">
        <v>44.267000000000003</v>
      </c>
      <c r="F1836">
        <v>229</v>
      </c>
      <c r="G1836">
        <v>180</v>
      </c>
      <c r="H1836">
        <v>11</v>
      </c>
    </row>
    <row r="1837" spans="1:8" x14ac:dyDescent="0.25">
      <c r="A1837" t="s">
        <v>3170</v>
      </c>
      <c r="B1837">
        <v>199</v>
      </c>
      <c r="C1837">
        <v>201</v>
      </c>
      <c r="D1837" t="s">
        <v>3171</v>
      </c>
      <c r="E1837">
        <v>43.981999999999999</v>
      </c>
      <c r="F1837">
        <v>219</v>
      </c>
      <c r="G1837">
        <v>180</v>
      </c>
      <c r="H1837">
        <v>11</v>
      </c>
    </row>
    <row r="1838" spans="1:8" x14ac:dyDescent="0.25">
      <c r="A1838" t="s">
        <v>3172</v>
      </c>
      <c r="B1838">
        <v>200</v>
      </c>
      <c r="C1838">
        <v>202</v>
      </c>
      <c r="D1838" t="s">
        <v>1359</v>
      </c>
      <c r="E1838">
        <v>43.984000000000002</v>
      </c>
      <c r="F1838">
        <v>245</v>
      </c>
      <c r="G1838">
        <v>179</v>
      </c>
      <c r="H1838">
        <v>11</v>
      </c>
    </row>
    <row r="1839" spans="1:8" x14ac:dyDescent="0.25">
      <c r="A1839" t="s">
        <v>3173</v>
      </c>
      <c r="B1839">
        <v>201</v>
      </c>
      <c r="C1839">
        <v>203</v>
      </c>
      <c r="D1839" t="s">
        <v>2866</v>
      </c>
      <c r="E1839">
        <v>43.427</v>
      </c>
      <c r="F1839">
        <v>177</v>
      </c>
      <c r="G1839">
        <v>180</v>
      </c>
      <c r="H1839">
        <v>13</v>
      </c>
    </row>
    <row r="1840" spans="1:8" x14ac:dyDescent="0.25">
      <c r="A1840" t="s">
        <v>3174</v>
      </c>
      <c r="B1840">
        <v>202</v>
      </c>
      <c r="C1840">
        <v>204</v>
      </c>
      <c r="D1840" t="s">
        <v>2083</v>
      </c>
      <c r="E1840">
        <v>43.215000000000003</v>
      </c>
      <c r="F1840">
        <v>233</v>
      </c>
      <c r="G1840">
        <v>180</v>
      </c>
      <c r="H1840">
        <v>13</v>
      </c>
    </row>
    <row r="1841" spans="1:8" x14ac:dyDescent="0.25">
      <c r="A1841" t="s">
        <v>201</v>
      </c>
    </row>
    <row r="1842" spans="1:8" x14ac:dyDescent="0.25">
      <c r="A1842" t="s">
        <v>3175</v>
      </c>
      <c r="B1842">
        <v>1</v>
      </c>
      <c r="C1842">
        <v>1</v>
      </c>
      <c r="D1842" t="s">
        <v>3176</v>
      </c>
      <c r="E1842">
        <v>39.65</v>
      </c>
      <c r="F1842">
        <v>232</v>
      </c>
      <c r="G1842">
        <v>176</v>
      </c>
      <c r="H1842">
        <v>5</v>
      </c>
    </row>
    <row r="1843" spans="1:8" x14ac:dyDescent="0.25">
      <c r="A1843" t="s">
        <v>3177</v>
      </c>
      <c r="B1843">
        <v>2</v>
      </c>
      <c r="C1843">
        <v>2</v>
      </c>
      <c r="D1843" t="s">
        <v>3178</v>
      </c>
      <c r="E1843">
        <v>40.991999999999997</v>
      </c>
      <c r="F1843">
        <v>218</v>
      </c>
      <c r="G1843">
        <v>177</v>
      </c>
      <c r="H1843">
        <v>5</v>
      </c>
    </row>
    <row r="1844" spans="1:8" x14ac:dyDescent="0.25">
      <c r="A1844" t="s">
        <v>3179</v>
      </c>
      <c r="B1844">
        <v>3</v>
      </c>
      <c r="C1844">
        <v>3</v>
      </c>
      <c r="D1844" t="s">
        <v>3180</v>
      </c>
      <c r="E1844">
        <v>40.744</v>
      </c>
      <c r="F1844">
        <v>223</v>
      </c>
      <c r="G1844">
        <v>177</v>
      </c>
      <c r="H1844">
        <v>7</v>
      </c>
    </row>
    <row r="1845" spans="1:8" x14ac:dyDescent="0.25">
      <c r="A1845" t="s">
        <v>3181</v>
      </c>
      <c r="B1845">
        <v>4</v>
      </c>
      <c r="C1845">
        <v>4</v>
      </c>
      <c r="D1845" t="s">
        <v>3182</v>
      </c>
      <c r="E1845">
        <v>40.511000000000003</v>
      </c>
      <c r="F1845">
        <v>137</v>
      </c>
      <c r="G1845">
        <v>177</v>
      </c>
      <c r="H1845">
        <v>8</v>
      </c>
    </row>
    <row r="1846" spans="1:8" x14ac:dyDescent="0.25">
      <c r="A1846" t="s">
        <v>3183</v>
      </c>
      <c r="B1846">
        <v>5</v>
      </c>
      <c r="C1846">
        <v>5</v>
      </c>
      <c r="D1846" t="s">
        <v>3184</v>
      </c>
      <c r="E1846">
        <v>41.302</v>
      </c>
      <c r="F1846">
        <v>256</v>
      </c>
      <c r="G1846">
        <v>177</v>
      </c>
      <c r="H1846">
        <v>9</v>
      </c>
    </row>
    <row r="1847" spans="1:8" x14ac:dyDescent="0.25">
      <c r="A1847" t="s">
        <v>3185</v>
      </c>
      <c r="B1847">
        <v>6</v>
      </c>
      <c r="C1847">
        <v>6</v>
      </c>
      <c r="D1847" t="s">
        <v>3186</v>
      </c>
      <c r="E1847">
        <v>41.603999999999999</v>
      </c>
      <c r="F1847">
        <v>263</v>
      </c>
      <c r="G1847">
        <v>176</v>
      </c>
      <c r="H1847">
        <v>5</v>
      </c>
    </row>
    <row r="1848" spans="1:8" x14ac:dyDescent="0.25">
      <c r="A1848" t="s">
        <v>3187</v>
      </c>
      <c r="B1848">
        <v>7</v>
      </c>
      <c r="C1848">
        <v>7</v>
      </c>
      <c r="D1848" t="s">
        <v>3188</v>
      </c>
      <c r="E1848">
        <v>41.36</v>
      </c>
      <c r="F1848">
        <v>236</v>
      </c>
      <c r="G1848">
        <v>176</v>
      </c>
      <c r="H1848">
        <v>8</v>
      </c>
    </row>
    <row r="1849" spans="1:8" x14ac:dyDescent="0.25">
      <c r="A1849" t="s">
        <v>3189</v>
      </c>
      <c r="B1849">
        <v>8</v>
      </c>
      <c r="C1849">
        <v>8</v>
      </c>
      <c r="D1849" t="s">
        <v>1666</v>
      </c>
      <c r="E1849">
        <v>42.363999999999997</v>
      </c>
      <c r="F1849">
        <v>215</v>
      </c>
      <c r="G1849">
        <v>176</v>
      </c>
      <c r="H1849">
        <v>9</v>
      </c>
    </row>
    <row r="1850" spans="1:8" x14ac:dyDescent="0.25">
      <c r="A1850" t="s">
        <v>3190</v>
      </c>
      <c r="B1850">
        <v>9</v>
      </c>
      <c r="C1850">
        <v>9</v>
      </c>
      <c r="D1850" t="s">
        <v>3191</v>
      </c>
      <c r="E1850">
        <v>40.994</v>
      </c>
      <c r="F1850">
        <v>221</v>
      </c>
      <c r="G1850">
        <v>177</v>
      </c>
      <c r="H1850">
        <v>9</v>
      </c>
    </row>
    <row r="1851" spans="1:8" x14ac:dyDescent="0.25">
      <c r="A1851" t="s">
        <v>3192</v>
      </c>
      <c r="B1851">
        <v>10</v>
      </c>
      <c r="C1851">
        <v>10</v>
      </c>
      <c r="D1851" t="s">
        <v>3193</v>
      </c>
      <c r="E1851">
        <v>40.234000000000002</v>
      </c>
      <c r="F1851">
        <v>258</v>
      </c>
      <c r="G1851">
        <v>178</v>
      </c>
      <c r="H1851">
        <v>8</v>
      </c>
    </row>
    <row r="1852" spans="1:8" x14ac:dyDescent="0.25">
      <c r="A1852" t="s">
        <v>3194</v>
      </c>
      <c r="B1852">
        <v>11</v>
      </c>
      <c r="C1852">
        <v>11</v>
      </c>
      <c r="D1852" t="s">
        <v>3195</v>
      </c>
      <c r="E1852">
        <v>41.863999999999997</v>
      </c>
      <c r="F1852">
        <v>294</v>
      </c>
      <c r="G1852">
        <v>176</v>
      </c>
      <c r="H1852">
        <v>8</v>
      </c>
    </row>
    <row r="1853" spans="1:8" x14ac:dyDescent="0.25">
      <c r="A1853" t="s">
        <v>3196</v>
      </c>
      <c r="B1853">
        <v>12</v>
      </c>
      <c r="C1853">
        <v>12</v>
      </c>
      <c r="D1853" t="s">
        <v>3197</v>
      </c>
      <c r="E1853">
        <v>41.643999999999998</v>
      </c>
      <c r="F1853">
        <v>297</v>
      </c>
      <c r="G1853">
        <v>177</v>
      </c>
      <c r="H1853">
        <v>8</v>
      </c>
    </row>
    <row r="1854" spans="1:8" x14ac:dyDescent="0.25">
      <c r="A1854" t="s">
        <v>3198</v>
      </c>
      <c r="B1854">
        <v>13</v>
      </c>
      <c r="C1854">
        <v>13</v>
      </c>
      <c r="D1854" t="s">
        <v>2765</v>
      </c>
      <c r="E1854">
        <v>42.213000000000001</v>
      </c>
      <c r="F1854">
        <v>307</v>
      </c>
      <c r="G1854">
        <v>176</v>
      </c>
      <c r="H1854">
        <v>6</v>
      </c>
    </row>
    <row r="1855" spans="1:8" x14ac:dyDescent="0.25">
      <c r="A1855" t="s">
        <v>3199</v>
      </c>
      <c r="B1855">
        <v>14</v>
      </c>
      <c r="C1855">
        <v>14</v>
      </c>
      <c r="D1855" t="s">
        <v>3200</v>
      </c>
      <c r="E1855">
        <v>42.045999999999999</v>
      </c>
      <c r="F1855">
        <v>310</v>
      </c>
      <c r="G1855">
        <v>177</v>
      </c>
      <c r="H1855">
        <v>3</v>
      </c>
    </row>
    <row r="1856" spans="1:8" x14ac:dyDescent="0.25">
      <c r="A1856" t="s">
        <v>3201</v>
      </c>
      <c r="B1856">
        <v>15</v>
      </c>
      <c r="C1856">
        <v>15</v>
      </c>
      <c r="D1856" t="s">
        <v>3202</v>
      </c>
      <c r="E1856">
        <v>42.497999999999998</v>
      </c>
      <c r="F1856">
        <v>304</v>
      </c>
      <c r="G1856">
        <v>177</v>
      </c>
      <c r="H1856">
        <v>3</v>
      </c>
    </row>
    <row r="1857" spans="1:8" x14ac:dyDescent="0.25">
      <c r="A1857" t="s">
        <v>3203</v>
      </c>
      <c r="B1857">
        <v>16</v>
      </c>
      <c r="C1857">
        <v>16</v>
      </c>
      <c r="D1857" t="s">
        <v>3204</v>
      </c>
      <c r="E1857">
        <v>42.146999999999998</v>
      </c>
      <c r="F1857">
        <v>307</v>
      </c>
      <c r="G1857">
        <v>177</v>
      </c>
      <c r="H1857">
        <v>5</v>
      </c>
    </row>
    <row r="1858" spans="1:8" x14ac:dyDescent="0.25">
      <c r="A1858" t="s">
        <v>3205</v>
      </c>
      <c r="B1858">
        <v>17</v>
      </c>
      <c r="C1858">
        <v>17</v>
      </c>
      <c r="D1858" t="s">
        <v>3206</v>
      </c>
      <c r="E1858">
        <v>42.43</v>
      </c>
      <c r="F1858">
        <v>276</v>
      </c>
      <c r="G1858">
        <v>177</v>
      </c>
      <c r="H1858">
        <v>7</v>
      </c>
    </row>
    <row r="1859" spans="1:8" x14ac:dyDescent="0.25">
      <c r="A1859" t="s">
        <v>3207</v>
      </c>
      <c r="B1859">
        <v>18</v>
      </c>
      <c r="C1859">
        <v>18</v>
      </c>
      <c r="D1859" t="s">
        <v>3208</v>
      </c>
      <c r="E1859">
        <v>42.481999999999999</v>
      </c>
      <c r="F1859">
        <v>288</v>
      </c>
      <c r="G1859">
        <v>177</v>
      </c>
      <c r="H1859">
        <v>5</v>
      </c>
    </row>
    <row r="1860" spans="1:8" x14ac:dyDescent="0.25">
      <c r="A1860" t="s">
        <v>3209</v>
      </c>
      <c r="B1860">
        <v>19</v>
      </c>
      <c r="C1860">
        <v>19</v>
      </c>
      <c r="D1860" t="s">
        <v>3210</v>
      </c>
      <c r="E1860">
        <v>42.341999999999999</v>
      </c>
      <c r="F1860">
        <v>282</v>
      </c>
      <c r="G1860">
        <v>178</v>
      </c>
      <c r="H1860">
        <v>10</v>
      </c>
    </row>
    <row r="1861" spans="1:8" x14ac:dyDescent="0.25">
      <c r="A1861" t="s">
        <v>3211</v>
      </c>
      <c r="B1861">
        <v>20</v>
      </c>
      <c r="C1861">
        <v>20</v>
      </c>
      <c r="D1861" t="s">
        <v>3212</v>
      </c>
      <c r="E1861">
        <v>42.286999999999999</v>
      </c>
      <c r="F1861">
        <v>281</v>
      </c>
      <c r="G1861">
        <v>176</v>
      </c>
      <c r="H1861">
        <v>7</v>
      </c>
    </row>
    <row r="1862" spans="1:8" x14ac:dyDescent="0.25">
      <c r="A1862" t="s">
        <v>3213</v>
      </c>
      <c r="B1862">
        <v>21</v>
      </c>
      <c r="C1862">
        <v>21</v>
      </c>
      <c r="D1862" t="s">
        <v>2062</v>
      </c>
      <c r="E1862">
        <v>42.594999999999999</v>
      </c>
      <c r="F1862">
        <v>290</v>
      </c>
      <c r="G1862">
        <v>176</v>
      </c>
      <c r="H1862">
        <v>9</v>
      </c>
    </row>
    <row r="1863" spans="1:8" x14ac:dyDescent="0.25">
      <c r="A1863" t="s">
        <v>3214</v>
      </c>
      <c r="B1863">
        <v>22</v>
      </c>
      <c r="C1863">
        <v>22</v>
      </c>
      <c r="D1863" t="s">
        <v>3215</v>
      </c>
      <c r="E1863">
        <v>41.564</v>
      </c>
      <c r="F1863">
        <v>290</v>
      </c>
      <c r="G1863">
        <v>177</v>
      </c>
      <c r="H1863">
        <v>8</v>
      </c>
    </row>
    <row r="1864" spans="1:8" x14ac:dyDescent="0.25">
      <c r="A1864" t="s">
        <v>3216</v>
      </c>
      <c r="B1864">
        <v>23</v>
      </c>
      <c r="C1864">
        <v>23</v>
      </c>
      <c r="D1864" t="s">
        <v>3217</v>
      </c>
      <c r="E1864">
        <v>42.488999999999997</v>
      </c>
      <c r="F1864">
        <v>288</v>
      </c>
      <c r="G1864">
        <v>177</v>
      </c>
      <c r="H1864">
        <v>8</v>
      </c>
    </row>
    <row r="1865" spans="1:8" x14ac:dyDescent="0.25">
      <c r="A1865" t="s">
        <v>3218</v>
      </c>
      <c r="B1865">
        <v>24</v>
      </c>
      <c r="C1865">
        <v>25</v>
      </c>
      <c r="D1865" t="s">
        <v>3219</v>
      </c>
      <c r="E1865">
        <v>40.673000000000002</v>
      </c>
      <c r="F1865">
        <v>241</v>
      </c>
      <c r="G1865">
        <v>176</v>
      </c>
      <c r="H1865">
        <v>5</v>
      </c>
    </row>
    <row r="1866" spans="1:8" x14ac:dyDescent="0.25">
      <c r="A1866" t="s">
        <v>3220</v>
      </c>
      <c r="B1866">
        <v>25</v>
      </c>
      <c r="C1866">
        <v>26</v>
      </c>
      <c r="D1866" t="s">
        <v>3221</v>
      </c>
      <c r="E1866">
        <v>41.841999999999999</v>
      </c>
      <c r="F1866">
        <v>293</v>
      </c>
      <c r="G1866">
        <v>176</v>
      </c>
      <c r="H1866">
        <v>10</v>
      </c>
    </row>
    <row r="1867" spans="1:8" x14ac:dyDescent="0.25">
      <c r="A1867" t="s">
        <v>3222</v>
      </c>
      <c r="B1867">
        <v>26</v>
      </c>
      <c r="C1867">
        <v>27</v>
      </c>
      <c r="D1867" t="s">
        <v>1289</v>
      </c>
      <c r="E1867">
        <v>42.65</v>
      </c>
      <c r="F1867">
        <v>293</v>
      </c>
      <c r="G1867">
        <v>177</v>
      </c>
      <c r="H1867">
        <v>7</v>
      </c>
    </row>
    <row r="1868" spans="1:8" x14ac:dyDescent="0.25">
      <c r="A1868" t="s">
        <v>3223</v>
      </c>
      <c r="B1868">
        <v>27</v>
      </c>
      <c r="C1868">
        <v>28</v>
      </c>
      <c r="D1868" t="s">
        <v>3224</v>
      </c>
      <c r="E1868">
        <v>41.155999999999999</v>
      </c>
      <c r="F1868">
        <v>263</v>
      </c>
      <c r="G1868">
        <v>176</v>
      </c>
      <c r="H1868">
        <v>8</v>
      </c>
    </row>
    <row r="1869" spans="1:8" x14ac:dyDescent="0.25">
      <c r="A1869" t="s">
        <v>3225</v>
      </c>
      <c r="B1869">
        <v>28</v>
      </c>
      <c r="C1869">
        <v>29</v>
      </c>
      <c r="D1869" t="s">
        <v>3226</v>
      </c>
      <c r="E1869">
        <v>41.667000000000002</v>
      </c>
      <c r="F1869">
        <v>281</v>
      </c>
      <c r="G1869">
        <v>177</v>
      </c>
      <c r="H1869">
        <v>7</v>
      </c>
    </row>
    <row r="1870" spans="1:8" x14ac:dyDescent="0.25">
      <c r="A1870" t="s">
        <v>3227</v>
      </c>
      <c r="B1870">
        <v>29</v>
      </c>
      <c r="C1870">
        <v>30</v>
      </c>
      <c r="D1870" t="s">
        <v>2964</v>
      </c>
      <c r="E1870">
        <v>42.819000000000003</v>
      </c>
      <c r="F1870">
        <v>293</v>
      </c>
      <c r="G1870">
        <v>176</v>
      </c>
      <c r="H1870">
        <v>5</v>
      </c>
    </row>
    <row r="1871" spans="1:8" x14ac:dyDescent="0.25">
      <c r="A1871" t="s">
        <v>3228</v>
      </c>
      <c r="B1871">
        <v>30</v>
      </c>
      <c r="C1871">
        <v>31</v>
      </c>
      <c r="D1871" t="s">
        <v>3229</v>
      </c>
      <c r="E1871">
        <v>42.860999999999997</v>
      </c>
      <c r="F1871">
        <v>295</v>
      </c>
      <c r="G1871">
        <v>178</v>
      </c>
      <c r="H1871">
        <v>7</v>
      </c>
    </row>
    <row r="1872" spans="1:8" x14ac:dyDescent="0.25">
      <c r="A1872" t="s">
        <v>3230</v>
      </c>
      <c r="B1872">
        <v>31</v>
      </c>
      <c r="C1872">
        <v>32</v>
      </c>
      <c r="D1872" t="s">
        <v>3231</v>
      </c>
      <c r="E1872">
        <v>42.713000000000001</v>
      </c>
      <c r="F1872">
        <v>288</v>
      </c>
      <c r="G1872">
        <v>177</v>
      </c>
      <c r="H1872">
        <v>6</v>
      </c>
    </row>
    <row r="1873" spans="1:8" x14ac:dyDescent="0.25">
      <c r="A1873" t="s">
        <v>3232</v>
      </c>
      <c r="B1873">
        <v>32</v>
      </c>
      <c r="C1873">
        <v>33</v>
      </c>
      <c r="D1873" t="s">
        <v>3233</v>
      </c>
      <c r="E1873">
        <v>43.012999999999998</v>
      </c>
      <c r="F1873">
        <v>287</v>
      </c>
      <c r="G1873">
        <v>177</v>
      </c>
      <c r="H1873">
        <v>4</v>
      </c>
    </row>
    <row r="1874" spans="1:8" x14ac:dyDescent="0.25">
      <c r="A1874" t="s">
        <v>3234</v>
      </c>
      <c r="B1874">
        <v>33</v>
      </c>
      <c r="C1874">
        <v>34</v>
      </c>
      <c r="D1874" t="s">
        <v>3235</v>
      </c>
      <c r="E1874">
        <v>43.131</v>
      </c>
      <c r="F1874">
        <v>284</v>
      </c>
      <c r="G1874">
        <v>176</v>
      </c>
      <c r="H1874">
        <v>6</v>
      </c>
    </row>
    <row r="1875" spans="1:8" x14ac:dyDescent="0.25">
      <c r="A1875" t="s">
        <v>3236</v>
      </c>
      <c r="B1875">
        <v>34</v>
      </c>
      <c r="C1875">
        <v>35</v>
      </c>
      <c r="D1875" t="s">
        <v>2621</v>
      </c>
      <c r="E1875">
        <v>43.222000000000001</v>
      </c>
      <c r="F1875">
        <v>282</v>
      </c>
      <c r="G1875">
        <v>176</v>
      </c>
      <c r="H1875">
        <v>4</v>
      </c>
    </row>
    <row r="1876" spans="1:8" x14ac:dyDescent="0.25">
      <c r="A1876" t="s">
        <v>3237</v>
      </c>
      <c r="B1876">
        <v>35</v>
      </c>
      <c r="C1876">
        <v>36</v>
      </c>
      <c r="D1876" t="s">
        <v>1124</v>
      </c>
      <c r="E1876">
        <v>43.073</v>
      </c>
      <c r="F1876">
        <v>293</v>
      </c>
      <c r="G1876">
        <v>176</v>
      </c>
      <c r="H1876">
        <v>7</v>
      </c>
    </row>
    <row r="1877" spans="1:8" x14ac:dyDescent="0.25">
      <c r="A1877" t="s">
        <v>3238</v>
      </c>
      <c r="B1877">
        <v>36</v>
      </c>
      <c r="C1877">
        <v>37</v>
      </c>
      <c r="D1877" t="s">
        <v>3239</v>
      </c>
      <c r="E1877">
        <v>42.896999999999998</v>
      </c>
      <c r="F1877">
        <v>289</v>
      </c>
      <c r="G1877">
        <v>176</v>
      </c>
      <c r="H1877">
        <v>6</v>
      </c>
    </row>
    <row r="1878" spans="1:8" x14ac:dyDescent="0.25">
      <c r="A1878" t="s">
        <v>3240</v>
      </c>
      <c r="B1878">
        <v>37</v>
      </c>
      <c r="C1878">
        <v>41</v>
      </c>
      <c r="D1878" t="s">
        <v>3241</v>
      </c>
      <c r="E1878">
        <v>11.532999999999999</v>
      </c>
      <c r="F1878">
        <v>289</v>
      </c>
      <c r="G1878">
        <v>179</v>
      </c>
      <c r="H1878">
        <v>7</v>
      </c>
    </row>
    <row r="1879" spans="1:8" x14ac:dyDescent="0.25">
      <c r="A1879" t="s">
        <v>3242</v>
      </c>
      <c r="B1879">
        <v>38</v>
      </c>
      <c r="C1879">
        <v>42</v>
      </c>
      <c r="D1879" t="s">
        <v>3243</v>
      </c>
      <c r="E1879">
        <v>43.26</v>
      </c>
      <c r="F1879">
        <v>282</v>
      </c>
      <c r="G1879">
        <v>178</v>
      </c>
      <c r="H1879">
        <v>6</v>
      </c>
    </row>
    <row r="1880" spans="1:8" x14ac:dyDescent="0.25">
      <c r="A1880" t="s">
        <v>3244</v>
      </c>
      <c r="B1880">
        <v>39</v>
      </c>
      <c r="C1880">
        <v>43</v>
      </c>
      <c r="D1880" t="s">
        <v>577</v>
      </c>
      <c r="E1880">
        <v>43.313000000000002</v>
      </c>
      <c r="F1880">
        <v>290</v>
      </c>
      <c r="G1880">
        <v>178</v>
      </c>
      <c r="H1880">
        <v>4</v>
      </c>
    </row>
    <row r="1881" spans="1:8" x14ac:dyDescent="0.25">
      <c r="A1881" t="s">
        <v>3245</v>
      </c>
      <c r="B1881">
        <v>40</v>
      </c>
      <c r="C1881">
        <v>43</v>
      </c>
      <c r="D1881" t="s">
        <v>1065</v>
      </c>
      <c r="E1881">
        <v>43.253999999999998</v>
      </c>
      <c r="F1881">
        <v>261</v>
      </c>
      <c r="G1881">
        <v>178</v>
      </c>
      <c r="H1881">
        <v>7</v>
      </c>
    </row>
    <row r="1882" spans="1:8" x14ac:dyDescent="0.25">
      <c r="A1882" t="s">
        <v>3246</v>
      </c>
      <c r="B1882">
        <v>41</v>
      </c>
      <c r="C1882">
        <v>43</v>
      </c>
      <c r="D1882" t="s">
        <v>3247</v>
      </c>
      <c r="E1882">
        <v>43.273000000000003</v>
      </c>
      <c r="F1882">
        <v>284</v>
      </c>
      <c r="G1882">
        <v>178</v>
      </c>
      <c r="H1882">
        <v>7</v>
      </c>
    </row>
    <row r="1883" spans="1:8" x14ac:dyDescent="0.25">
      <c r="A1883" t="s">
        <v>3248</v>
      </c>
      <c r="B1883">
        <v>42</v>
      </c>
      <c r="C1883">
        <v>43</v>
      </c>
      <c r="D1883" t="s">
        <v>2381</v>
      </c>
      <c r="E1883">
        <v>42.86</v>
      </c>
      <c r="F1883">
        <v>304</v>
      </c>
      <c r="G1883">
        <v>179</v>
      </c>
      <c r="H1883">
        <v>7</v>
      </c>
    </row>
    <row r="1884" spans="1:8" x14ac:dyDescent="0.25">
      <c r="A1884" t="s">
        <v>3249</v>
      </c>
      <c r="B1884">
        <v>43</v>
      </c>
      <c r="C1884">
        <v>44</v>
      </c>
      <c r="D1884" t="s">
        <v>3250</v>
      </c>
      <c r="E1884">
        <v>43.097000000000001</v>
      </c>
      <c r="F1884">
        <v>292</v>
      </c>
      <c r="G1884">
        <v>179</v>
      </c>
      <c r="H1884">
        <v>6</v>
      </c>
    </row>
    <row r="1885" spans="1:8" x14ac:dyDescent="0.25">
      <c r="A1885" t="s">
        <v>3251</v>
      </c>
      <c r="B1885">
        <v>44</v>
      </c>
      <c r="C1885">
        <v>45</v>
      </c>
      <c r="D1885" t="s">
        <v>951</v>
      </c>
      <c r="E1885">
        <v>43.276000000000003</v>
      </c>
      <c r="F1885">
        <v>279</v>
      </c>
      <c r="G1885">
        <v>178</v>
      </c>
      <c r="H1885">
        <v>7</v>
      </c>
    </row>
    <row r="1886" spans="1:8" x14ac:dyDescent="0.25">
      <c r="A1886" t="s">
        <v>3252</v>
      </c>
      <c r="B1886">
        <v>45</v>
      </c>
      <c r="C1886">
        <v>46</v>
      </c>
      <c r="D1886" t="s">
        <v>3253</v>
      </c>
      <c r="E1886">
        <v>42.210999999999999</v>
      </c>
      <c r="F1886">
        <v>294</v>
      </c>
      <c r="G1886">
        <v>182</v>
      </c>
      <c r="H1886">
        <v>7</v>
      </c>
    </row>
    <row r="1887" spans="1:8" x14ac:dyDescent="0.25">
      <c r="A1887" t="s">
        <v>3254</v>
      </c>
      <c r="B1887">
        <v>46</v>
      </c>
      <c r="C1887">
        <v>47</v>
      </c>
      <c r="D1887" t="s">
        <v>3255</v>
      </c>
      <c r="E1887">
        <v>42.710999999999999</v>
      </c>
      <c r="F1887">
        <v>277</v>
      </c>
      <c r="G1887">
        <v>178</v>
      </c>
      <c r="H1887">
        <v>7</v>
      </c>
    </row>
    <row r="1888" spans="1:8" x14ac:dyDescent="0.25">
      <c r="A1888" t="s">
        <v>3256</v>
      </c>
      <c r="B1888">
        <v>47</v>
      </c>
      <c r="C1888">
        <v>48</v>
      </c>
      <c r="D1888" t="s">
        <v>3003</v>
      </c>
      <c r="E1888">
        <v>43.731999999999999</v>
      </c>
      <c r="F1888">
        <v>292</v>
      </c>
      <c r="G1888">
        <v>178</v>
      </c>
      <c r="H1888">
        <v>7</v>
      </c>
    </row>
    <row r="1889" spans="1:8" x14ac:dyDescent="0.25">
      <c r="A1889" t="s">
        <v>3257</v>
      </c>
      <c r="B1889">
        <v>48</v>
      </c>
      <c r="C1889">
        <v>49</v>
      </c>
      <c r="D1889" t="s">
        <v>601</v>
      </c>
      <c r="E1889">
        <v>43.905999999999999</v>
      </c>
      <c r="F1889">
        <v>282</v>
      </c>
      <c r="G1889">
        <v>178</v>
      </c>
      <c r="H1889">
        <v>7</v>
      </c>
    </row>
    <row r="1890" spans="1:8" x14ac:dyDescent="0.25">
      <c r="A1890" t="s">
        <v>3258</v>
      </c>
      <c r="B1890">
        <v>49</v>
      </c>
      <c r="C1890">
        <v>50</v>
      </c>
      <c r="D1890" t="s">
        <v>879</v>
      </c>
      <c r="E1890">
        <v>43.720999999999997</v>
      </c>
      <c r="F1890">
        <v>275</v>
      </c>
      <c r="G1890">
        <v>179</v>
      </c>
      <c r="H1890">
        <v>8</v>
      </c>
    </row>
    <row r="1891" spans="1:8" x14ac:dyDescent="0.25">
      <c r="A1891" t="s">
        <v>3259</v>
      </c>
      <c r="B1891">
        <v>50</v>
      </c>
      <c r="C1891">
        <v>51</v>
      </c>
      <c r="D1891" t="s">
        <v>1741</v>
      </c>
      <c r="E1891">
        <v>43.963999999999999</v>
      </c>
      <c r="F1891">
        <v>273</v>
      </c>
      <c r="G1891">
        <v>178</v>
      </c>
      <c r="H1891">
        <v>7</v>
      </c>
    </row>
    <row r="1892" spans="1:8" x14ac:dyDescent="0.25">
      <c r="A1892" t="s">
        <v>3260</v>
      </c>
      <c r="B1892">
        <v>51</v>
      </c>
      <c r="C1892">
        <v>52</v>
      </c>
      <c r="D1892" t="s">
        <v>3261</v>
      </c>
      <c r="E1892">
        <v>42.591999999999999</v>
      </c>
      <c r="F1892">
        <v>298</v>
      </c>
      <c r="G1892">
        <v>179</v>
      </c>
      <c r="H1892">
        <v>7</v>
      </c>
    </row>
    <row r="1893" spans="1:8" x14ac:dyDescent="0.25">
      <c r="A1893" t="s">
        <v>3262</v>
      </c>
      <c r="B1893">
        <v>52</v>
      </c>
      <c r="C1893">
        <v>53</v>
      </c>
      <c r="D1893" t="s">
        <v>459</v>
      </c>
      <c r="E1893">
        <v>43.613999999999997</v>
      </c>
      <c r="F1893">
        <v>282</v>
      </c>
      <c r="G1893">
        <v>178</v>
      </c>
      <c r="H1893">
        <v>9</v>
      </c>
    </row>
    <row r="1894" spans="1:8" x14ac:dyDescent="0.25">
      <c r="A1894" t="s">
        <v>3263</v>
      </c>
      <c r="B1894">
        <v>53</v>
      </c>
      <c r="C1894">
        <v>54</v>
      </c>
      <c r="D1894" t="s">
        <v>1698</v>
      </c>
      <c r="E1894">
        <v>43.523000000000003</v>
      </c>
      <c r="F1894">
        <v>290</v>
      </c>
      <c r="G1894">
        <v>179</v>
      </c>
      <c r="H1894">
        <v>5</v>
      </c>
    </row>
    <row r="1895" spans="1:8" x14ac:dyDescent="0.25">
      <c r="A1895" t="s">
        <v>3264</v>
      </c>
      <c r="B1895">
        <v>54</v>
      </c>
      <c r="C1895">
        <v>55</v>
      </c>
      <c r="D1895" t="s">
        <v>271</v>
      </c>
      <c r="E1895">
        <v>43.777000000000001</v>
      </c>
      <c r="F1895">
        <v>285</v>
      </c>
      <c r="G1895">
        <v>178</v>
      </c>
      <c r="H1895">
        <v>9</v>
      </c>
    </row>
    <row r="1896" spans="1:8" x14ac:dyDescent="0.25">
      <c r="A1896" t="s">
        <v>3265</v>
      </c>
      <c r="B1896">
        <v>55</v>
      </c>
      <c r="C1896">
        <v>56</v>
      </c>
      <c r="D1896" t="s">
        <v>3266</v>
      </c>
      <c r="E1896">
        <v>43.646999999999998</v>
      </c>
      <c r="F1896">
        <v>269</v>
      </c>
      <c r="G1896">
        <v>179</v>
      </c>
      <c r="H1896">
        <v>6</v>
      </c>
    </row>
    <row r="1897" spans="1:8" x14ac:dyDescent="0.25">
      <c r="A1897" t="s">
        <v>3267</v>
      </c>
      <c r="B1897">
        <v>56</v>
      </c>
      <c r="C1897">
        <v>57</v>
      </c>
      <c r="D1897" t="s">
        <v>1832</v>
      </c>
      <c r="E1897">
        <v>42.902999999999999</v>
      </c>
      <c r="F1897">
        <v>296</v>
      </c>
      <c r="G1897">
        <v>177</v>
      </c>
      <c r="H1897">
        <v>8</v>
      </c>
    </row>
    <row r="1898" spans="1:8" x14ac:dyDescent="0.25">
      <c r="A1898" t="s">
        <v>3268</v>
      </c>
      <c r="B1898">
        <v>57</v>
      </c>
      <c r="C1898">
        <v>58</v>
      </c>
      <c r="D1898" t="s">
        <v>1158</v>
      </c>
      <c r="E1898">
        <v>43.594999999999999</v>
      </c>
      <c r="F1898">
        <v>293</v>
      </c>
      <c r="G1898">
        <v>178</v>
      </c>
      <c r="H1898">
        <v>5</v>
      </c>
    </row>
    <row r="1899" spans="1:8" x14ac:dyDescent="0.25">
      <c r="A1899" t="s">
        <v>3269</v>
      </c>
      <c r="B1899">
        <v>58</v>
      </c>
      <c r="C1899">
        <v>59</v>
      </c>
      <c r="D1899" t="s">
        <v>2784</v>
      </c>
      <c r="E1899">
        <v>43.558</v>
      </c>
      <c r="F1899">
        <v>288</v>
      </c>
      <c r="G1899">
        <v>179</v>
      </c>
      <c r="H1899">
        <v>6</v>
      </c>
    </row>
    <row r="1900" spans="1:8" x14ac:dyDescent="0.25">
      <c r="A1900" t="s">
        <v>3270</v>
      </c>
      <c r="B1900">
        <v>59</v>
      </c>
      <c r="C1900">
        <v>60</v>
      </c>
      <c r="D1900" t="s">
        <v>419</v>
      </c>
      <c r="E1900">
        <v>43.966999999999999</v>
      </c>
      <c r="F1900">
        <v>286</v>
      </c>
      <c r="G1900">
        <v>179</v>
      </c>
      <c r="H1900">
        <v>6</v>
      </c>
    </row>
    <row r="1901" spans="1:8" x14ac:dyDescent="0.25">
      <c r="A1901" t="s">
        <v>3271</v>
      </c>
      <c r="B1901">
        <v>60</v>
      </c>
      <c r="C1901">
        <v>61</v>
      </c>
      <c r="D1901" t="s">
        <v>2070</v>
      </c>
      <c r="E1901">
        <v>43.893999999999998</v>
      </c>
      <c r="F1901">
        <v>284</v>
      </c>
      <c r="G1901">
        <v>178</v>
      </c>
      <c r="H1901">
        <v>7</v>
      </c>
    </row>
    <row r="1902" spans="1:8" x14ac:dyDescent="0.25">
      <c r="A1902" t="s">
        <v>3272</v>
      </c>
      <c r="B1902">
        <v>61</v>
      </c>
      <c r="C1902">
        <v>62</v>
      </c>
      <c r="D1902" t="s">
        <v>739</v>
      </c>
      <c r="E1902">
        <v>43.597000000000001</v>
      </c>
      <c r="F1902">
        <v>259</v>
      </c>
      <c r="G1902">
        <v>178</v>
      </c>
      <c r="H1902">
        <v>9</v>
      </c>
    </row>
    <row r="1903" spans="1:8" x14ac:dyDescent="0.25">
      <c r="A1903" t="s">
        <v>3273</v>
      </c>
      <c r="B1903">
        <v>62</v>
      </c>
      <c r="C1903">
        <v>63</v>
      </c>
      <c r="D1903" t="s">
        <v>358</v>
      </c>
      <c r="E1903">
        <v>44.045000000000002</v>
      </c>
      <c r="F1903">
        <v>287</v>
      </c>
      <c r="G1903">
        <v>178</v>
      </c>
      <c r="H1903">
        <v>4</v>
      </c>
    </row>
    <row r="1904" spans="1:8" x14ac:dyDescent="0.25">
      <c r="A1904" t="s">
        <v>3274</v>
      </c>
      <c r="B1904">
        <v>63</v>
      </c>
      <c r="C1904">
        <v>64</v>
      </c>
      <c r="D1904" t="s">
        <v>2581</v>
      </c>
      <c r="E1904">
        <v>43.712000000000003</v>
      </c>
      <c r="F1904">
        <v>290</v>
      </c>
      <c r="G1904">
        <v>179</v>
      </c>
      <c r="H1904">
        <v>9</v>
      </c>
    </row>
    <row r="1905" spans="1:8" x14ac:dyDescent="0.25">
      <c r="A1905" t="s">
        <v>3275</v>
      </c>
      <c r="B1905">
        <v>64</v>
      </c>
      <c r="C1905">
        <v>65</v>
      </c>
      <c r="D1905" t="s">
        <v>3148</v>
      </c>
      <c r="E1905">
        <v>43.862000000000002</v>
      </c>
      <c r="F1905">
        <v>268</v>
      </c>
      <c r="G1905">
        <v>178</v>
      </c>
      <c r="H1905">
        <v>7</v>
      </c>
    </row>
    <row r="1906" spans="1:8" x14ac:dyDescent="0.25">
      <c r="A1906" t="s">
        <v>3276</v>
      </c>
      <c r="B1906">
        <v>65</v>
      </c>
      <c r="C1906">
        <v>66</v>
      </c>
      <c r="D1906" t="s">
        <v>2269</v>
      </c>
      <c r="E1906">
        <v>43.8</v>
      </c>
      <c r="F1906">
        <v>275</v>
      </c>
      <c r="G1906">
        <v>179</v>
      </c>
      <c r="H1906">
        <v>10</v>
      </c>
    </row>
    <row r="1907" spans="1:8" x14ac:dyDescent="0.25">
      <c r="A1907" t="s">
        <v>3277</v>
      </c>
      <c r="B1907">
        <v>66</v>
      </c>
      <c r="C1907">
        <v>67</v>
      </c>
      <c r="D1907" t="s">
        <v>3112</v>
      </c>
      <c r="E1907">
        <v>43.344999999999999</v>
      </c>
      <c r="F1907">
        <v>279</v>
      </c>
      <c r="G1907">
        <v>178</v>
      </c>
      <c r="H1907">
        <v>7</v>
      </c>
    </row>
    <row r="1908" spans="1:8" x14ac:dyDescent="0.25">
      <c r="A1908" t="s">
        <v>3278</v>
      </c>
      <c r="B1908">
        <v>67</v>
      </c>
      <c r="C1908">
        <v>68</v>
      </c>
      <c r="D1908" t="s">
        <v>2321</v>
      </c>
      <c r="E1908">
        <v>44.03</v>
      </c>
      <c r="F1908">
        <v>293</v>
      </c>
      <c r="G1908">
        <v>178</v>
      </c>
      <c r="H1908">
        <v>7</v>
      </c>
    </row>
    <row r="1909" spans="1:8" x14ac:dyDescent="0.25">
      <c r="A1909" t="s">
        <v>3279</v>
      </c>
      <c r="B1909">
        <v>68</v>
      </c>
      <c r="C1909">
        <v>69</v>
      </c>
      <c r="D1909" t="s">
        <v>3280</v>
      </c>
      <c r="E1909">
        <v>44.347000000000001</v>
      </c>
      <c r="F1909">
        <v>284</v>
      </c>
      <c r="G1909">
        <v>179</v>
      </c>
      <c r="H1909">
        <v>9</v>
      </c>
    </row>
    <row r="1910" spans="1:8" x14ac:dyDescent="0.25">
      <c r="A1910" t="s">
        <v>3281</v>
      </c>
      <c r="B1910">
        <v>69</v>
      </c>
      <c r="C1910">
        <v>70</v>
      </c>
      <c r="D1910" t="s">
        <v>2331</v>
      </c>
      <c r="E1910">
        <v>44.244999999999997</v>
      </c>
      <c r="F1910">
        <v>261</v>
      </c>
      <c r="G1910">
        <v>179</v>
      </c>
      <c r="H1910">
        <v>4</v>
      </c>
    </row>
    <row r="1911" spans="1:8" x14ac:dyDescent="0.25">
      <c r="A1911" t="s">
        <v>3282</v>
      </c>
      <c r="B1911">
        <v>70</v>
      </c>
      <c r="C1911">
        <v>71</v>
      </c>
      <c r="D1911" t="s">
        <v>1032</v>
      </c>
      <c r="E1911">
        <v>44.088999999999999</v>
      </c>
      <c r="F1911">
        <v>278</v>
      </c>
      <c r="G1911">
        <v>179</v>
      </c>
      <c r="H1911">
        <v>9</v>
      </c>
    </row>
    <row r="1912" spans="1:8" x14ac:dyDescent="0.25">
      <c r="A1912" t="s">
        <v>3283</v>
      </c>
      <c r="B1912">
        <v>71</v>
      </c>
      <c r="C1912">
        <v>72</v>
      </c>
      <c r="D1912" t="s">
        <v>1099</v>
      </c>
      <c r="E1912">
        <v>44.054000000000002</v>
      </c>
      <c r="F1912">
        <v>280</v>
      </c>
      <c r="G1912">
        <v>178</v>
      </c>
      <c r="H1912">
        <v>9</v>
      </c>
    </row>
    <row r="1913" spans="1:8" x14ac:dyDescent="0.25">
      <c r="A1913" t="s">
        <v>3284</v>
      </c>
      <c r="B1913">
        <v>72</v>
      </c>
      <c r="C1913">
        <v>73</v>
      </c>
      <c r="D1913" t="s">
        <v>3285</v>
      </c>
      <c r="E1913">
        <v>43.51</v>
      </c>
      <c r="F1913">
        <v>281</v>
      </c>
      <c r="G1913">
        <v>178</v>
      </c>
      <c r="H1913">
        <v>5</v>
      </c>
    </row>
    <row r="1914" spans="1:8" x14ac:dyDescent="0.25">
      <c r="A1914" t="s">
        <v>3286</v>
      </c>
      <c r="B1914">
        <v>73</v>
      </c>
      <c r="C1914">
        <v>74</v>
      </c>
      <c r="D1914" t="s">
        <v>3287</v>
      </c>
      <c r="E1914">
        <v>44.442999999999998</v>
      </c>
      <c r="F1914">
        <v>278</v>
      </c>
      <c r="G1914">
        <v>178</v>
      </c>
      <c r="H1914">
        <v>7</v>
      </c>
    </row>
    <row r="1915" spans="1:8" x14ac:dyDescent="0.25">
      <c r="A1915" t="s">
        <v>3288</v>
      </c>
      <c r="B1915">
        <v>74</v>
      </c>
      <c r="C1915">
        <v>77</v>
      </c>
      <c r="D1915" t="s">
        <v>3289</v>
      </c>
      <c r="E1915">
        <v>10.628</v>
      </c>
      <c r="F1915">
        <v>205</v>
      </c>
      <c r="G1915">
        <v>163</v>
      </c>
      <c r="H1915">
        <v>9</v>
      </c>
    </row>
    <row r="1916" spans="1:8" x14ac:dyDescent="0.25">
      <c r="A1916" t="s">
        <v>3290</v>
      </c>
      <c r="B1916">
        <v>75</v>
      </c>
      <c r="C1916">
        <v>77</v>
      </c>
      <c r="D1916" t="s">
        <v>3291</v>
      </c>
      <c r="E1916">
        <v>42.25</v>
      </c>
      <c r="F1916">
        <v>214</v>
      </c>
      <c r="G1916">
        <v>163</v>
      </c>
      <c r="H1916">
        <v>8</v>
      </c>
    </row>
    <row r="1917" spans="1:8" x14ac:dyDescent="0.25">
      <c r="A1917" t="s">
        <v>3292</v>
      </c>
      <c r="B1917">
        <v>76</v>
      </c>
      <c r="C1917">
        <v>77</v>
      </c>
      <c r="D1917" t="s">
        <v>221</v>
      </c>
      <c r="E1917">
        <v>42.393000000000001</v>
      </c>
      <c r="F1917">
        <v>229</v>
      </c>
      <c r="G1917">
        <v>163</v>
      </c>
      <c r="H1917">
        <v>7</v>
      </c>
    </row>
    <row r="1918" spans="1:8" x14ac:dyDescent="0.25">
      <c r="A1918" t="s">
        <v>3293</v>
      </c>
      <c r="B1918">
        <v>77</v>
      </c>
      <c r="C1918">
        <v>78</v>
      </c>
      <c r="D1918" t="s">
        <v>3294</v>
      </c>
      <c r="E1918">
        <v>42.284999999999997</v>
      </c>
      <c r="F1918">
        <v>222</v>
      </c>
      <c r="G1918">
        <v>163</v>
      </c>
      <c r="H1918">
        <v>5</v>
      </c>
    </row>
    <row r="1919" spans="1:8" x14ac:dyDescent="0.25">
      <c r="A1919" t="s">
        <v>3295</v>
      </c>
      <c r="B1919">
        <v>78</v>
      </c>
      <c r="C1919">
        <v>79</v>
      </c>
      <c r="D1919" t="s">
        <v>1832</v>
      </c>
      <c r="E1919">
        <v>42.902999999999999</v>
      </c>
      <c r="F1919">
        <v>209</v>
      </c>
      <c r="G1919">
        <v>162</v>
      </c>
      <c r="H1919">
        <v>6</v>
      </c>
    </row>
    <row r="1920" spans="1:8" x14ac:dyDescent="0.25">
      <c r="A1920" t="s">
        <v>3296</v>
      </c>
      <c r="B1920">
        <v>79</v>
      </c>
      <c r="C1920">
        <v>80</v>
      </c>
      <c r="D1920" t="s">
        <v>3297</v>
      </c>
      <c r="E1920">
        <v>42.823999999999998</v>
      </c>
      <c r="F1920">
        <v>190</v>
      </c>
      <c r="G1920">
        <v>163</v>
      </c>
      <c r="H1920">
        <v>7</v>
      </c>
    </row>
    <row r="1921" spans="1:8" x14ac:dyDescent="0.25">
      <c r="A1921" t="s">
        <v>3298</v>
      </c>
      <c r="B1921">
        <v>80</v>
      </c>
      <c r="C1921">
        <v>82</v>
      </c>
      <c r="D1921" t="s">
        <v>3299</v>
      </c>
      <c r="E1921">
        <v>41.923000000000002</v>
      </c>
      <c r="F1921">
        <v>217</v>
      </c>
      <c r="G1921">
        <v>163</v>
      </c>
      <c r="H1921">
        <v>5</v>
      </c>
    </row>
    <row r="1922" spans="1:8" x14ac:dyDescent="0.25">
      <c r="A1922" t="s">
        <v>3300</v>
      </c>
      <c r="B1922">
        <v>81</v>
      </c>
      <c r="C1922">
        <v>83</v>
      </c>
      <c r="D1922" t="s">
        <v>2699</v>
      </c>
      <c r="E1922">
        <v>42.841999999999999</v>
      </c>
      <c r="F1922">
        <v>209</v>
      </c>
      <c r="G1922">
        <v>163</v>
      </c>
      <c r="H1922">
        <v>6</v>
      </c>
    </row>
    <row r="1923" spans="1:8" x14ac:dyDescent="0.25">
      <c r="A1923" t="s">
        <v>3301</v>
      </c>
      <c r="B1923">
        <v>82</v>
      </c>
      <c r="C1923">
        <v>84</v>
      </c>
      <c r="D1923" t="s">
        <v>3302</v>
      </c>
      <c r="E1923">
        <v>42.548999999999999</v>
      </c>
      <c r="F1923">
        <v>219</v>
      </c>
      <c r="G1923">
        <v>163</v>
      </c>
      <c r="H1923">
        <v>8</v>
      </c>
    </row>
    <row r="1924" spans="1:8" x14ac:dyDescent="0.25">
      <c r="A1924" t="s">
        <v>3303</v>
      </c>
      <c r="B1924">
        <v>83</v>
      </c>
      <c r="C1924">
        <v>85</v>
      </c>
      <c r="D1924" t="s">
        <v>877</v>
      </c>
      <c r="E1924">
        <v>42.593000000000004</v>
      </c>
      <c r="F1924">
        <v>203</v>
      </c>
      <c r="G1924">
        <v>163</v>
      </c>
      <c r="H1924">
        <v>6</v>
      </c>
    </row>
    <row r="1925" spans="1:8" x14ac:dyDescent="0.25">
      <c r="A1925" t="s">
        <v>3304</v>
      </c>
      <c r="B1925">
        <v>84</v>
      </c>
      <c r="C1925">
        <v>86</v>
      </c>
      <c r="D1925" t="s">
        <v>3305</v>
      </c>
      <c r="E1925">
        <v>43.036000000000001</v>
      </c>
      <c r="F1925">
        <v>199</v>
      </c>
      <c r="G1925">
        <v>163</v>
      </c>
      <c r="H1925">
        <v>7</v>
      </c>
    </row>
    <row r="1926" spans="1:8" x14ac:dyDescent="0.25">
      <c r="A1926" t="s">
        <v>3306</v>
      </c>
      <c r="B1926">
        <v>85</v>
      </c>
      <c r="C1926">
        <v>87</v>
      </c>
      <c r="D1926" t="s">
        <v>3307</v>
      </c>
      <c r="E1926">
        <v>43.186</v>
      </c>
      <c r="F1926">
        <v>208</v>
      </c>
      <c r="G1926">
        <v>162</v>
      </c>
      <c r="H1926">
        <v>8</v>
      </c>
    </row>
    <row r="1927" spans="1:8" x14ac:dyDescent="0.25">
      <c r="A1927" t="s">
        <v>3308</v>
      </c>
      <c r="B1927">
        <v>86</v>
      </c>
      <c r="C1927">
        <v>88</v>
      </c>
      <c r="D1927" t="s">
        <v>645</v>
      </c>
      <c r="E1927">
        <v>42.970999999999997</v>
      </c>
      <c r="F1927">
        <v>211</v>
      </c>
      <c r="G1927">
        <v>163</v>
      </c>
      <c r="H1927">
        <v>6</v>
      </c>
    </row>
    <row r="1928" spans="1:8" x14ac:dyDescent="0.25">
      <c r="A1928" t="s">
        <v>3309</v>
      </c>
      <c r="B1928">
        <v>87</v>
      </c>
      <c r="C1928">
        <v>89</v>
      </c>
      <c r="D1928" t="s">
        <v>3310</v>
      </c>
      <c r="E1928">
        <v>43.018000000000001</v>
      </c>
      <c r="F1928">
        <v>198</v>
      </c>
      <c r="G1928">
        <v>162</v>
      </c>
      <c r="H1928">
        <v>11</v>
      </c>
    </row>
    <row r="1929" spans="1:8" x14ac:dyDescent="0.25">
      <c r="A1929" t="s">
        <v>3311</v>
      </c>
      <c r="B1929">
        <v>88</v>
      </c>
      <c r="C1929">
        <v>90</v>
      </c>
      <c r="D1929" t="s">
        <v>2761</v>
      </c>
      <c r="E1929">
        <v>43.048999999999999</v>
      </c>
      <c r="F1929">
        <v>207</v>
      </c>
      <c r="G1929">
        <v>163</v>
      </c>
      <c r="H1929">
        <v>6</v>
      </c>
    </row>
    <row r="1930" spans="1:8" x14ac:dyDescent="0.25">
      <c r="A1930" t="s">
        <v>3312</v>
      </c>
      <c r="B1930">
        <v>89</v>
      </c>
      <c r="C1930">
        <v>91</v>
      </c>
      <c r="D1930" t="s">
        <v>3313</v>
      </c>
      <c r="E1930">
        <v>41.267000000000003</v>
      </c>
      <c r="F1930">
        <v>183</v>
      </c>
      <c r="G1930">
        <v>168</v>
      </c>
      <c r="H1930">
        <v>9</v>
      </c>
    </row>
    <row r="1931" spans="1:8" x14ac:dyDescent="0.25">
      <c r="A1931" t="s">
        <v>3314</v>
      </c>
      <c r="B1931">
        <v>90</v>
      </c>
      <c r="C1931">
        <v>92</v>
      </c>
      <c r="D1931" t="s">
        <v>3315</v>
      </c>
      <c r="E1931">
        <v>40.087000000000003</v>
      </c>
      <c r="F1931">
        <v>220</v>
      </c>
      <c r="G1931">
        <v>162</v>
      </c>
      <c r="H1931">
        <v>6</v>
      </c>
    </row>
    <row r="1932" spans="1:8" x14ac:dyDescent="0.25">
      <c r="A1932" t="s">
        <v>3316</v>
      </c>
      <c r="B1932">
        <v>91</v>
      </c>
      <c r="C1932">
        <v>93</v>
      </c>
      <c r="D1932" t="s">
        <v>3317</v>
      </c>
      <c r="E1932">
        <v>39.064999999999998</v>
      </c>
      <c r="F1932">
        <v>193</v>
      </c>
      <c r="G1932">
        <v>162</v>
      </c>
      <c r="H1932">
        <v>8</v>
      </c>
    </row>
    <row r="1933" spans="1:8" x14ac:dyDescent="0.25">
      <c r="A1933" t="s">
        <v>3318</v>
      </c>
      <c r="B1933">
        <v>92</v>
      </c>
      <c r="C1933">
        <v>94</v>
      </c>
      <c r="D1933" t="s">
        <v>3319</v>
      </c>
      <c r="E1933">
        <v>42.795000000000002</v>
      </c>
      <c r="F1933">
        <v>212</v>
      </c>
      <c r="G1933">
        <v>163</v>
      </c>
      <c r="H1933">
        <v>13</v>
      </c>
    </row>
    <row r="1934" spans="1:8" x14ac:dyDescent="0.25">
      <c r="A1934" t="s">
        <v>3320</v>
      </c>
      <c r="B1934">
        <v>93</v>
      </c>
      <c r="C1934">
        <v>95</v>
      </c>
      <c r="D1934" t="s">
        <v>625</v>
      </c>
      <c r="E1934">
        <v>43.472999999999999</v>
      </c>
      <c r="F1934">
        <v>209</v>
      </c>
      <c r="G1934">
        <v>163</v>
      </c>
      <c r="H1934">
        <v>8</v>
      </c>
    </row>
    <row r="1935" spans="1:8" x14ac:dyDescent="0.25">
      <c r="A1935" t="s">
        <v>3321</v>
      </c>
      <c r="B1935">
        <v>94</v>
      </c>
      <c r="C1935">
        <v>96</v>
      </c>
      <c r="D1935" t="s">
        <v>3322</v>
      </c>
      <c r="E1935">
        <v>43.481000000000002</v>
      </c>
      <c r="F1935">
        <v>187</v>
      </c>
      <c r="G1935">
        <v>163</v>
      </c>
      <c r="H1935">
        <v>9</v>
      </c>
    </row>
    <row r="1936" spans="1:8" x14ac:dyDescent="0.25">
      <c r="A1936" t="s">
        <v>3323</v>
      </c>
      <c r="B1936">
        <v>95</v>
      </c>
      <c r="C1936">
        <v>97</v>
      </c>
      <c r="D1936" t="s">
        <v>3324</v>
      </c>
      <c r="E1936">
        <v>42.664000000000001</v>
      </c>
      <c r="F1936">
        <v>213</v>
      </c>
      <c r="G1936">
        <v>164</v>
      </c>
      <c r="H1936">
        <v>8</v>
      </c>
    </row>
    <row r="1937" spans="1:8" x14ac:dyDescent="0.25">
      <c r="A1937" t="s">
        <v>3325</v>
      </c>
      <c r="B1937">
        <v>96</v>
      </c>
      <c r="C1937">
        <v>98</v>
      </c>
      <c r="D1937" t="s">
        <v>931</v>
      </c>
      <c r="E1937">
        <v>43.207999999999998</v>
      </c>
      <c r="F1937">
        <v>201</v>
      </c>
      <c r="G1937">
        <v>163</v>
      </c>
      <c r="H1937">
        <v>7</v>
      </c>
    </row>
    <row r="1938" spans="1:8" x14ac:dyDescent="0.25">
      <c r="A1938" t="s">
        <v>3326</v>
      </c>
      <c r="B1938">
        <v>97</v>
      </c>
      <c r="C1938">
        <v>99</v>
      </c>
      <c r="D1938" t="s">
        <v>3327</v>
      </c>
      <c r="E1938">
        <v>43.448</v>
      </c>
      <c r="F1938">
        <v>221</v>
      </c>
      <c r="G1938">
        <v>162</v>
      </c>
      <c r="H1938">
        <v>8</v>
      </c>
    </row>
    <row r="1939" spans="1:8" x14ac:dyDescent="0.25">
      <c r="A1939" t="s">
        <v>3328</v>
      </c>
      <c r="B1939">
        <v>98</v>
      </c>
      <c r="C1939">
        <v>100</v>
      </c>
      <c r="D1939" t="s">
        <v>360</v>
      </c>
      <c r="E1939">
        <v>43.651000000000003</v>
      </c>
      <c r="F1939">
        <v>200</v>
      </c>
      <c r="G1939">
        <v>162</v>
      </c>
      <c r="H1939">
        <v>7</v>
      </c>
    </row>
    <row r="1940" spans="1:8" x14ac:dyDescent="0.25">
      <c r="A1940" t="s">
        <v>3329</v>
      </c>
      <c r="B1940">
        <v>99</v>
      </c>
      <c r="C1940">
        <v>101</v>
      </c>
      <c r="D1940" t="s">
        <v>759</v>
      </c>
      <c r="E1940">
        <v>42.762999999999998</v>
      </c>
      <c r="F1940">
        <v>191</v>
      </c>
      <c r="G1940">
        <v>163</v>
      </c>
      <c r="H1940">
        <v>6</v>
      </c>
    </row>
    <row r="1941" spans="1:8" x14ac:dyDescent="0.25">
      <c r="A1941" t="s">
        <v>3330</v>
      </c>
      <c r="B1941">
        <v>100</v>
      </c>
      <c r="C1941">
        <v>102</v>
      </c>
      <c r="D1941" t="s">
        <v>627</v>
      </c>
      <c r="E1941">
        <v>43.433999999999997</v>
      </c>
      <c r="F1941">
        <v>191</v>
      </c>
      <c r="G1941">
        <v>163</v>
      </c>
      <c r="H1941">
        <v>7</v>
      </c>
    </row>
    <row r="1942" spans="1:8" x14ac:dyDescent="0.25">
      <c r="A1942" t="s">
        <v>3331</v>
      </c>
      <c r="B1942">
        <v>101</v>
      </c>
      <c r="C1942">
        <v>103</v>
      </c>
      <c r="D1942" t="s">
        <v>3332</v>
      </c>
      <c r="E1942">
        <v>42.843000000000004</v>
      </c>
      <c r="F1942">
        <v>183</v>
      </c>
      <c r="G1942">
        <v>163</v>
      </c>
      <c r="H1942">
        <v>8</v>
      </c>
    </row>
    <row r="1943" spans="1:8" x14ac:dyDescent="0.25">
      <c r="A1943" t="s">
        <v>3333</v>
      </c>
      <c r="B1943">
        <v>102</v>
      </c>
      <c r="C1943">
        <v>104</v>
      </c>
      <c r="D1943" t="s">
        <v>441</v>
      </c>
      <c r="E1943">
        <v>43.52</v>
      </c>
      <c r="F1943">
        <v>190</v>
      </c>
      <c r="G1943">
        <v>164</v>
      </c>
      <c r="H1943">
        <v>6</v>
      </c>
    </row>
    <row r="1944" spans="1:8" x14ac:dyDescent="0.25">
      <c r="A1944" t="s">
        <v>3334</v>
      </c>
      <c r="B1944">
        <v>103</v>
      </c>
      <c r="C1944">
        <v>105</v>
      </c>
      <c r="D1944" t="s">
        <v>879</v>
      </c>
      <c r="E1944">
        <v>43.720999999999997</v>
      </c>
      <c r="F1944">
        <v>201</v>
      </c>
      <c r="G1944">
        <v>163</v>
      </c>
      <c r="H1944">
        <v>8</v>
      </c>
    </row>
    <row r="1945" spans="1:8" x14ac:dyDescent="0.25">
      <c r="A1945" t="s">
        <v>3335</v>
      </c>
      <c r="B1945">
        <v>104</v>
      </c>
      <c r="C1945">
        <v>106</v>
      </c>
      <c r="D1945" t="s">
        <v>3336</v>
      </c>
      <c r="E1945">
        <v>43.795999999999999</v>
      </c>
      <c r="F1945">
        <v>216</v>
      </c>
      <c r="G1945">
        <v>163</v>
      </c>
      <c r="H1945">
        <v>8</v>
      </c>
    </row>
    <row r="1946" spans="1:8" x14ac:dyDescent="0.25">
      <c r="A1946" t="s">
        <v>3337</v>
      </c>
      <c r="B1946">
        <v>105</v>
      </c>
      <c r="C1946">
        <v>107</v>
      </c>
      <c r="D1946" t="s">
        <v>3302</v>
      </c>
      <c r="E1946">
        <v>42.548999999999999</v>
      </c>
      <c r="F1946">
        <v>208</v>
      </c>
      <c r="G1946">
        <v>163</v>
      </c>
      <c r="H1946">
        <v>6</v>
      </c>
    </row>
    <row r="1947" spans="1:8" x14ac:dyDescent="0.25">
      <c r="A1947" t="s">
        <v>3338</v>
      </c>
      <c r="B1947">
        <v>106</v>
      </c>
      <c r="C1947">
        <v>111</v>
      </c>
      <c r="D1947" t="s">
        <v>3339</v>
      </c>
      <c r="E1947">
        <v>10.989000000000001</v>
      </c>
      <c r="F1947">
        <v>290</v>
      </c>
      <c r="G1947">
        <v>178</v>
      </c>
      <c r="H1947">
        <v>8</v>
      </c>
    </row>
    <row r="1948" spans="1:8" x14ac:dyDescent="0.25">
      <c r="A1948" t="s">
        <v>3340</v>
      </c>
      <c r="B1948">
        <v>107</v>
      </c>
      <c r="C1948">
        <v>111</v>
      </c>
      <c r="D1948" t="s">
        <v>3341</v>
      </c>
      <c r="E1948">
        <v>41.640999999999998</v>
      </c>
      <c r="F1948">
        <v>286</v>
      </c>
      <c r="G1948">
        <v>178</v>
      </c>
      <c r="H1948">
        <v>9</v>
      </c>
    </row>
    <row r="1949" spans="1:8" x14ac:dyDescent="0.25">
      <c r="A1949" t="s">
        <v>3342</v>
      </c>
      <c r="B1949">
        <v>108</v>
      </c>
      <c r="C1949">
        <v>111</v>
      </c>
      <c r="D1949" t="s">
        <v>3343</v>
      </c>
      <c r="E1949">
        <v>41.652000000000001</v>
      </c>
      <c r="F1949">
        <v>289</v>
      </c>
      <c r="G1949">
        <v>179</v>
      </c>
      <c r="H1949">
        <v>9</v>
      </c>
    </row>
    <row r="1950" spans="1:8" x14ac:dyDescent="0.25">
      <c r="A1950" t="s">
        <v>3344</v>
      </c>
      <c r="B1950">
        <v>109</v>
      </c>
      <c r="C1950">
        <v>111</v>
      </c>
      <c r="D1950" t="s">
        <v>3345</v>
      </c>
      <c r="E1950">
        <v>41.697000000000003</v>
      </c>
      <c r="F1950">
        <v>286</v>
      </c>
      <c r="G1950">
        <v>177</v>
      </c>
      <c r="H1950">
        <v>8</v>
      </c>
    </row>
    <row r="1951" spans="1:8" x14ac:dyDescent="0.25">
      <c r="A1951" t="s">
        <v>3346</v>
      </c>
      <c r="B1951">
        <v>110</v>
      </c>
      <c r="C1951">
        <v>112</v>
      </c>
      <c r="D1951" t="s">
        <v>3347</v>
      </c>
      <c r="E1951">
        <v>41.984999999999999</v>
      </c>
      <c r="F1951">
        <v>283</v>
      </c>
      <c r="G1951">
        <v>178</v>
      </c>
      <c r="H1951">
        <v>8</v>
      </c>
    </row>
    <row r="1952" spans="1:8" x14ac:dyDescent="0.25">
      <c r="A1952" t="s">
        <v>3348</v>
      </c>
      <c r="B1952">
        <v>111</v>
      </c>
      <c r="C1952">
        <v>113</v>
      </c>
      <c r="D1952" t="s">
        <v>3349</v>
      </c>
      <c r="E1952">
        <v>42.418999999999997</v>
      </c>
      <c r="F1952">
        <v>268</v>
      </c>
      <c r="G1952">
        <v>177</v>
      </c>
      <c r="H1952">
        <v>8</v>
      </c>
    </row>
    <row r="1953" spans="1:8" x14ac:dyDescent="0.25">
      <c r="A1953" t="s">
        <v>3350</v>
      </c>
      <c r="B1953">
        <v>112</v>
      </c>
      <c r="C1953">
        <v>114</v>
      </c>
      <c r="D1953" t="s">
        <v>3351</v>
      </c>
      <c r="E1953">
        <v>42.841000000000001</v>
      </c>
      <c r="F1953">
        <v>281</v>
      </c>
      <c r="G1953">
        <v>177</v>
      </c>
      <c r="H1953">
        <v>9</v>
      </c>
    </row>
    <row r="1954" spans="1:8" x14ac:dyDescent="0.25">
      <c r="A1954" t="s">
        <v>3352</v>
      </c>
      <c r="B1954">
        <v>113</v>
      </c>
      <c r="C1954">
        <v>115</v>
      </c>
      <c r="D1954" t="s">
        <v>2509</v>
      </c>
      <c r="E1954">
        <v>42.610999999999997</v>
      </c>
      <c r="F1954">
        <v>241</v>
      </c>
      <c r="G1954">
        <v>178</v>
      </c>
      <c r="H1954">
        <v>10</v>
      </c>
    </row>
    <row r="1955" spans="1:8" x14ac:dyDescent="0.25">
      <c r="A1955" t="s">
        <v>3353</v>
      </c>
      <c r="B1955">
        <v>114</v>
      </c>
      <c r="C1955">
        <v>116</v>
      </c>
      <c r="D1955" t="s">
        <v>619</v>
      </c>
      <c r="E1955">
        <v>42.170999999999999</v>
      </c>
      <c r="F1955">
        <v>270</v>
      </c>
      <c r="G1955">
        <v>178</v>
      </c>
      <c r="H1955">
        <v>15</v>
      </c>
    </row>
    <row r="1956" spans="1:8" x14ac:dyDescent="0.25">
      <c r="A1956" t="s">
        <v>3354</v>
      </c>
      <c r="B1956">
        <v>115</v>
      </c>
      <c r="C1956">
        <v>117</v>
      </c>
      <c r="D1956" t="s">
        <v>1061</v>
      </c>
      <c r="E1956">
        <v>43.087000000000003</v>
      </c>
      <c r="F1956">
        <v>292</v>
      </c>
      <c r="G1956">
        <v>178</v>
      </c>
      <c r="H1956">
        <v>11</v>
      </c>
    </row>
    <row r="1957" spans="1:8" x14ac:dyDescent="0.25">
      <c r="A1957" t="s">
        <v>3355</v>
      </c>
      <c r="B1957">
        <v>116</v>
      </c>
      <c r="C1957">
        <v>118</v>
      </c>
      <c r="D1957" t="s">
        <v>2420</v>
      </c>
      <c r="E1957">
        <v>43.034999999999997</v>
      </c>
      <c r="F1957">
        <v>300</v>
      </c>
      <c r="G1957">
        <v>178</v>
      </c>
      <c r="H1957">
        <v>8</v>
      </c>
    </row>
    <row r="1958" spans="1:8" x14ac:dyDescent="0.25">
      <c r="A1958" t="s">
        <v>3356</v>
      </c>
      <c r="B1958">
        <v>117</v>
      </c>
      <c r="C1958">
        <v>119</v>
      </c>
      <c r="D1958" t="s">
        <v>3357</v>
      </c>
      <c r="E1958">
        <v>42.537999999999997</v>
      </c>
      <c r="F1958">
        <v>165</v>
      </c>
      <c r="G1958">
        <v>178</v>
      </c>
      <c r="H1958">
        <v>9</v>
      </c>
    </row>
    <row r="1959" spans="1:8" x14ac:dyDescent="0.25">
      <c r="A1959" t="s">
        <v>3358</v>
      </c>
      <c r="B1959">
        <v>118</v>
      </c>
      <c r="C1959">
        <v>120</v>
      </c>
      <c r="D1959" t="s">
        <v>3359</v>
      </c>
      <c r="E1959">
        <v>42.195</v>
      </c>
      <c r="F1959">
        <v>287</v>
      </c>
      <c r="G1959">
        <v>178</v>
      </c>
      <c r="H1959">
        <v>8</v>
      </c>
    </row>
    <row r="1960" spans="1:8" x14ac:dyDescent="0.25">
      <c r="A1960" t="s">
        <v>3360</v>
      </c>
      <c r="B1960">
        <v>119</v>
      </c>
      <c r="C1960">
        <v>121</v>
      </c>
      <c r="D1960" t="s">
        <v>3361</v>
      </c>
      <c r="E1960">
        <v>41.945</v>
      </c>
      <c r="F1960">
        <v>294</v>
      </c>
      <c r="G1960">
        <v>179</v>
      </c>
      <c r="H1960">
        <v>7</v>
      </c>
    </row>
    <row r="1961" spans="1:8" x14ac:dyDescent="0.25">
      <c r="A1961" t="s">
        <v>3362</v>
      </c>
      <c r="B1961">
        <v>120</v>
      </c>
      <c r="C1961">
        <v>122</v>
      </c>
      <c r="D1961" t="s">
        <v>3363</v>
      </c>
      <c r="E1961">
        <v>40.337000000000003</v>
      </c>
      <c r="F1961">
        <v>276</v>
      </c>
      <c r="G1961">
        <v>178</v>
      </c>
      <c r="H1961">
        <v>7</v>
      </c>
    </row>
    <row r="1962" spans="1:8" x14ac:dyDescent="0.25">
      <c r="A1962" t="s">
        <v>3364</v>
      </c>
      <c r="B1962">
        <v>121</v>
      </c>
      <c r="C1962">
        <v>123</v>
      </c>
      <c r="D1962" t="s">
        <v>3365</v>
      </c>
      <c r="E1962">
        <v>41.235999999999997</v>
      </c>
      <c r="F1962">
        <v>248</v>
      </c>
      <c r="G1962">
        <v>178</v>
      </c>
      <c r="H1962">
        <v>6</v>
      </c>
    </row>
    <row r="1963" spans="1:8" x14ac:dyDescent="0.25">
      <c r="A1963" t="s">
        <v>3366</v>
      </c>
      <c r="B1963">
        <v>122</v>
      </c>
      <c r="C1963">
        <v>124</v>
      </c>
      <c r="D1963" t="s">
        <v>3367</v>
      </c>
      <c r="E1963">
        <v>42.268000000000001</v>
      </c>
      <c r="F1963">
        <v>298</v>
      </c>
      <c r="G1963">
        <v>178</v>
      </c>
      <c r="H1963">
        <v>7</v>
      </c>
    </row>
    <row r="1964" spans="1:8" x14ac:dyDescent="0.25">
      <c r="A1964" t="s">
        <v>3368</v>
      </c>
      <c r="B1964">
        <v>123</v>
      </c>
      <c r="C1964">
        <v>125</v>
      </c>
      <c r="D1964" t="s">
        <v>1894</v>
      </c>
      <c r="E1964">
        <v>42.63</v>
      </c>
      <c r="F1964">
        <v>294</v>
      </c>
      <c r="G1964">
        <v>177</v>
      </c>
      <c r="H1964">
        <v>7</v>
      </c>
    </row>
    <row r="1965" spans="1:8" x14ac:dyDescent="0.25">
      <c r="A1965" t="s">
        <v>3369</v>
      </c>
      <c r="B1965">
        <v>124</v>
      </c>
      <c r="C1965">
        <v>126</v>
      </c>
      <c r="D1965" t="s">
        <v>3370</v>
      </c>
      <c r="E1965">
        <v>43.091000000000001</v>
      </c>
      <c r="F1965">
        <v>299</v>
      </c>
      <c r="G1965">
        <v>179</v>
      </c>
      <c r="H1965">
        <v>6</v>
      </c>
    </row>
    <row r="1966" spans="1:8" x14ac:dyDescent="0.25">
      <c r="A1966" t="s">
        <v>3371</v>
      </c>
      <c r="B1966">
        <v>125</v>
      </c>
      <c r="C1966">
        <v>127</v>
      </c>
      <c r="D1966" t="s">
        <v>2721</v>
      </c>
      <c r="E1966">
        <v>42.838999999999999</v>
      </c>
      <c r="F1966">
        <v>285</v>
      </c>
      <c r="G1966">
        <v>179</v>
      </c>
      <c r="H1966">
        <v>7</v>
      </c>
    </row>
    <row r="1967" spans="1:8" x14ac:dyDescent="0.25">
      <c r="A1967" t="s">
        <v>3372</v>
      </c>
      <c r="B1967">
        <v>126</v>
      </c>
      <c r="C1967">
        <v>128</v>
      </c>
      <c r="D1967" t="s">
        <v>3373</v>
      </c>
      <c r="E1967">
        <v>42.036000000000001</v>
      </c>
      <c r="F1967">
        <v>286</v>
      </c>
      <c r="G1967">
        <v>178</v>
      </c>
      <c r="H1967">
        <v>7</v>
      </c>
    </row>
    <row r="1968" spans="1:8" x14ac:dyDescent="0.25">
      <c r="A1968" t="s">
        <v>3374</v>
      </c>
      <c r="B1968">
        <v>127</v>
      </c>
      <c r="C1968">
        <v>129</v>
      </c>
      <c r="D1968" t="s">
        <v>3375</v>
      </c>
      <c r="E1968">
        <v>42.636000000000003</v>
      </c>
      <c r="F1968">
        <v>276</v>
      </c>
      <c r="G1968">
        <v>179</v>
      </c>
      <c r="H1968">
        <v>10</v>
      </c>
    </row>
    <row r="1969" spans="1:8" x14ac:dyDescent="0.25">
      <c r="A1969" t="s">
        <v>3376</v>
      </c>
      <c r="B1969">
        <v>128</v>
      </c>
      <c r="C1969">
        <v>130</v>
      </c>
      <c r="D1969" t="s">
        <v>3377</v>
      </c>
      <c r="E1969">
        <v>42.41</v>
      </c>
      <c r="F1969">
        <v>289</v>
      </c>
      <c r="G1969">
        <v>179</v>
      </c>
      <c r="H1969">
        <v>12</v>
      </c>
    </row>
    <row r="1970" spans="1:8" x14ac:dyDescent="0.25">
      <c r="A1970" t="s">
        <v>3378</v>
      </c>
      <c r="B1970">
        <v>129</v>
      </c>
      <c r="C1970">
        <v>134</v>
      </c>
      <c r="D1970" t="s">
        <v>3379</v>
      </c>
      <c r="E1970">
        <v>11.535</v>
      </c>
      <c r="F1970">
        <v>260</v>
      </c>
      <c r="G1970">
        <v>178</v>
      </c>
      <c r="H1970">
        <v>7</v>
      </c>
    </row>
    <row r="1971" spans="1:8" x14ac:dyDescent="0.25">
      <c r="A1971" t="s">
        <v>3380</v>
      </c>
      <c r="B1971">
        <v>130</v>
      </c>
      <c r="C1971">
        <v>135</v>
      </c>
      <c r="D1971" t="s">
        <v>3381</v>
      </c>
      <c r="E1971">
        <v>43.557000000000002</v>
      </c>
      <c r="F1971">
        <v>260</v>
      </c>
      <c r="G1971">
        <v>177</v>
      </c>
      <c r="H1971">
        <v>12</v>
      </c>
    </row>
    <row r="1972" spans="1:8" x14ac:dyDescent="0.25">
      <c r="A1972" t="s">
        <v>3382</v>
      </c>
      <c r="B1972">
        <v>131</v>
      </c>
      <c r="C1972">
        <v>136</v>
      </c>
      <c r="D1972" t="s">
        <v>2706</v>
      </c>
      <c r="E1972">
        <v>43.674999999999997</v>
      </c>
      <c r="F1972">
        <v>276</v>
      </c>
      <c r="G1972">
        <v>178</v>
      </c>
      <c r="H1972">
        <v>9</v>
      </c>
    </row>
    <row r="1973" spans="1:8" x14ac:dyDescent="0.25">
      <c r="A1973" t="s">
        <v>3383</v>
      </c>
      <c r="B1973">
        <v>132</v>
      </c>
      <c r="C1973">
        <v>137</v>
      </c>
      <c r="D1973" t="s">
        <v>3384</v>
      </c>
      <c r="E1973">
        <v>44.24</v>
      </c>
      <c r="F1973">
        <v>265</v>
      </c>
      <c r="G1973">
        <v>177</v>
      </c>
      <c r="H1973">
        <v>10</v>
      </c>
    </row>
    <row r="1974" spans="1:8" x14ac:dyDescent="0.25">
      <c r="A1974" t="s">
        <v>3385</v>
      </c>
      <c r="B1974">
        <v>133</v>
      </c>
      <c r="C1974">
        <v>138</v>
      </c>
      <c r="D1974" t="s">
        <v>3386</v>
      </c>
      <c r="E1974">
        <v>40.055</v>
      </c>
      <c r="F1974">
        <v>268</v>
      </c>
      <c r="G1974">
        <v>178</v>
      </c>
      <c r="H1974">
        <v>11</v>
      </c>
    </row>
    <row r="1975" spans="1:8" x14ac:dyDescent="0.25">
      <c r="A1975" t="s">
        <v>3387</v>
      </c>
      <c r="B1975">
        <v>134</v>
      </c>
      <c r="C1975">
        <v>139</v>
      </c>
      <c r="D1975" t="s">
        <v>2883</v>
      </c>
      <c r="E1975">
        <v>43.487000000000002</v>
      </c>
      <c r="F1975">
        <v>266</v>
      </c>
      <c r="G1975">
        <v>177</v>
      </c>
      <c r="H1975">
        <v>13</v>
      </c>
    </row>
    <row r="1976" spans="1:8" x14ac:dyDescent="0.25">
      <c r="A1976" t="s">
        <v>3388</v>
      </c>
      <c r="B1976">
        <v>135</v>
      </c>
      <c r="C1976">
        <v>140</v>
      </c>
      <c r="D1976" t="s">
        <v>1593</v>
      </c>
      <c r="E1976">
        <v>43.491</v>
      </c>
      <c r="F1976">
        <v>272</v>
      </c>
      <c r="G1976">
        <v>177</v>
      </c>
      <c r="H1976">
        <v>11</v>
      </c>
    </row>
    <row r="1977" spans="1:8" x14ac:dyDescent="0.25">
      <c r="A1977" t="s">
        <v>3389</v>
      </c>
      <c r="B1977">
        <v>136</v>
      </c>
      <c r="C1977">
        <v>141</v>
      </c>
      <c r="D1977" t="s">
        <v>3390</v>
      </c>
      <c r="E1977">
        <v>43.585000000000001</v>
      </c>
      <c r="F1977">
        <v>272</v>
      </c>
      <c r="G1977">
        <v>178</v>
      </c>
      <c r="H1977">
        <v>12</v>
      </c>
    </row>
    <row r="1978" spans="1:8" x14ac:dyDescent="0.25">
      <c r="A1978" t="s">
        <v>3391</v>
      </c>
      <c r="B1978">
        <v>137</v>
      </c>
      <c r="C1978">
        <v>142</v>
      </c>
      <c r="D1978" t="s">
        <v>3392</v>
      </c>
      <c r="E1978">
        <v>43.676000000000002</v>
      </c>
      <c r="F1978">
        <v>277</v>
      </c>
      <c r="G1978">
        <v>178</v>
      </c>
      <c r="H1978">
        <v>9</v>
      </c>
    </row>
    <row r="1979" spans="1:8" x14ac:dyDescent="0.25">
      <c r="A1979" t="s">
        <v>3393</v>
      </c>
      <c r="B1979">
        <v>138</v>
      </c>
      <c r="C1979">
        <v>142</v>
      </c>
      <c r="D1979" t="s">
        <v>1226</v>
      </c>
      <c r="E1979">
        <v>44.118000000000002</v>
      </c>
      <c r="F1979">
        <v>277</v>
      </c>
      <c r="G1979">
        <v>177</v>
      </c>
      <c r="H1979">
        <v>11</v>
      </c>
    </row>
    <row r="1980" spans="1:8" x14ac:dyDescent="0.25">
      <c r="A1980" t="s">
        <v>3394</v>
      </c>
      <c r="B1980">
        <v>139</v>
      </c>
      <c r="C1980">
        <v>142</v>
      </c>
      <c r="D1980" t="s">
        <v>666</v>
      </c>
      <c r="E1980">
        <v>44.1</v>
      </c>
      <c r="F1980">
        <v>257</v>
      </c>
      <c r="G1980">
        <v>178</v>
      </c>
      <c r="H1980">
        <v>14</v>
      </c>
    </row>
    <row r="1981" spans="1:8" x14ac:dyDescent="0.25">
      <c r="A1981" t="s">
        <v>3395</v>
      </c>
      <c r="B1981">
        <v>140</v>
      </c>
      <c r="C1981">
        <v>142</v>
      </c>
      <c r="D1981" t="s">
        <v>516</v>
      </c>
      <c r="E1981">
        <v>44.215000000000003</v>
      </c>
      <c r="F1981">
        <v>264</v>
      </c>
      <c r="G1981">
        <v>178</v>
      </c>
      <c r="H1981">
        <v>12</v>
      </c>
    </row>
    <row r="1982" spans="1:8" x14ac:dyDescent="0.25">
      <c r="A1982" t="s">
        <v>3396</v>
      </c>
      <c r="B1982">
        <v>141</v>
      </c>
      <c r="C1982">
        <v>143</v>
      </c>
      <c r="D1982" t="s">
        <v>3397</v>
      </c>
      <c r="E1982">
        <v>44.167999999999999</v>
      </c>
      <c r="F1982">
        <v>254</v>
      </c>
      <c r="G1982">
        <v>179</v>
      </c>
      <c r="H1982">
        <v>12</v>
      </c>
    </row>
    <row r="1983" spans="1:8" x14ac:dyDescent="0.25">
      <c r="A1983" t="s">
        <v>3398</v>
      </c>
      <c r="B1983">
        <v>142</v>
      </c>
      <c r="C1983">
        <v>144</v>
      </c>
      <c r="D1983" t="s">
        <v>2095</v>
      </c>
      <c r="E1983">
        <v>44.235999999999997</v>
      </c>
      <c r="F1983">
        <v>269</v>
      </c>
      <c r="G1983">
        <v>178</v>
      </c>
      <c r="H1983">
        <v>10</v>
      </c>
    </row>
    <row r="1984" spans="1:8" x14ac:dyDescent="0.25">
      <c r="A1984" t="s">
        <v>3399</v>
      </c>
      <c r="B1984">
        <v>143</v>
      </c>
      <c r="C1984">
        <v>145</v>
      </c>
      <c r="D1984" t="s">
        <v>1199</v>
      </c>
      <c r="E1984">
        <v>44.274000000000001</v>
      </c>
      <c r="F1984">
        <v>284</v>
      </c>
      <c r="G1984">
        <v>179</v>
      </c>
      <c r="H1984">
        <v>8</v>
      </c>
    </row>
    <row r="1985" spans="1:8" x14ac:dyDescent="0.25">
      <c r="A1985" t="s">
        <v>3400</v>
      </c>
      <c r="B1985">
        <v>144</v>
      </c>
      <c r="C1985">
        <v>146</v>
      </c>
      <c r="D1985" t="s">
        <v>3401</v>
      </c>
      <c r="E1985">
        <v>44.554000000000002</v>
      </c>
      <c r="F1985">
        <v>283</v>
      </c>
      <c r="G1985">
        <v>177</v>
      </c>
      <c r="H1985">
        <v>7</v>
      </c>
    </row>
    <row r="1986" spans="1:8" x14ac:dyDescent="0.25">
      <c r="A1986" t="s">
        <v>3402</v>
      </c>
      <c r="B1986">
        <v>145</v>
      </c>
      <c r="C1986">
        <v>147</v>
      </c>
      <c r="D1986" t="s">
        <v>3403</v>
      </c>
      <c r="E1986">
        <v>44.365000000000002</v>
      </c>
      <c r="F1986">
        <v>257</v>
      </c>
      <c r="G1986">
        <v>178</v>
      </c>
      <c r="H1986">
        <v>7</v>
      </c>
    </row>
    <row r="1987" spans="1:8" x14ac:dyDescent="0.25">
      <c r="A1987" t="s">
        <v>3404</v>
      </c>
      <c r="B1987">
        <v>146</v>
      </c>
      <c r="C1987">
        <v>148</v>
      </c>
      <c r="D1987" t="s">
        <v>1891</v>
      </c>
      <c r="E1987">
        <v>44.308999999999997</v>
      </c>
      <c r="F1987">
        <v>274</v>
      </c>
      <c r="G1987">
        <v>178</v>
      </c>
      <c r="H1987">
        <v>7</v>
      </c>
    </row>
    <row r="1988" spans="1:8" x14ac:dyDescent="0.25">
      <c r="A1988" t="s">
        <v>3405</v>
      </c>
      <c r="B1988">
        <v>147</v>
      </c>
      <c r="C1988">
        <v>149</v>
      </c>
      <c r="D1988" t="s">
        <v>2468</v>
      </c>
      <c r="E1988">
        <v>44.378999999999998</v>
      </c>
      <c r="F1988">
        <v>279</v>
      </c>
      <c r="G1988">
        <v>178</v>
      </c>
      <c r="H1988">
        <v>8</v>
      </c>
    </row>
    <row r="1989" spans="1:8" x14ac:dyDescent="0.25">
      <c r="A1989" t="s">
        <v>3406</v>
      </c>
      <c r="B1989">
        <v>148</v>
      </c>
      <c r="C1989">
        <v>150</v>
      </c>
      <c r="D1989" t="s">
        <v>2494</v>
      </c>
      <c r="E1989">
        <v>44.472999999999999</v>
      </c>
      <c r="F1989">
        <v>250</v>
      </c>
      <c r="G1989">
        <v>178</v>
      </c>
      <c r="H1989">
        <v>8</v>
      </c>
    </row>
    <row r="1990" spans="1:8" x14ac:dyDescent="0.25">
      <c r="A1990" t="s">
        <v>3407</v>
      </c>
      <c r="B1990">
        <v>149</v>
      </c>
      <c r="C1990">
        <v>151</v>
      </c>
      <c r="D1990" t="s">
        <v>1324</v>
      </c>
      <c r="E1990">
        <v>43.832000000000001</v>
      </c>
      <c r="F1990">
        <v>255</v>
      </c>
      <c r="G1990">
        <v>177</v>
      </c>
      <c r="H1990">
        <v>10</v>
      </c>
    </row>
    <row r="1991" spans="1:8" x14ac:dyDescent="0.25">
      <c r="A1991" t="s">
        <v>3408</v>
      </c>
      <c r="B1991">
        <v>150</v>
      </c>
      <c r="C1991">
        <v>152</v>
      </c>
      <c r="D1991" t="s">
        <v>3409</v>
      </c>
      <c r="E1991">
        <v>44.195999999999998</v>
      </c>
      <c r="F1991">
        <v>271</v>
      </c>
      <c r="G1991">
        <v>177</v>
      </c>
      <c r="H1991">
        <v>9</v>
      </c>
    </row>
    <row r="1992" spans="1:8" x14ac:dyDescent="0.25">
      <c r="A1992" t="s">
        <v>3410</v>
      </c>
      <c r="B1992">
        <v>151</v>
      </c>
      <c r="C1992">
        <v>153</v>
      </c>
      <c r="D1992" t="s">
        <v>3411</v>
      </c>
      <c r="E1992">
        <v>44.078000000000003</v>
      </c>
      <c r="F1992">
        <v>254</v>
      </c>
      <c r="G1992">
        <v>177</v>
      </c>
      <c r="H1992">
        <v>10</v>
      </c>
    </row>
    <row r="1993" spans="1:8" x14ac:dyDescent="0.25">
      <c r="A1993" t="s">
        <v>3412</v>
      </c>
      <c r="B1993">
        <v>152</v>
      </c>
      <c r="C1993">
        <v>154</v>
      </c>
      <c r="D1993" t="s">
        <v>3413</v>
      </c>
      <c r="E1993">
        <v>44.332000000000001</v>
      </c>
      <c r="F1993">
        <v>189</v>
      </c>
      <c r="G1993">
        <v>178</v>
      </c>
      <c r="H1993">
        <v>8</v>
      </c>
    </row>
    <row r="1994" spans="1:8" x14ac:dyDescent="0.25">
      <c r="A1994" t="s">
        <v>3414</v>
      </c>
      <c r="B1994">
        <v>153</v>
      </c>
      <c r="C1994">
        <v>155</v>
      </c>
      <c r="D1994" t="s">
        <v>1939</v>
      </c>
      <c r="E1994">
        <v>43.866</v>
      </c>
      <c r="F1994">
        <v>267</v>
      </c>
      <c r="G1994">
        <v>178</v>
      </c>
      <c r="H1994">
        <v>9</v>
      </c>
    </row>
    <row r="1995" spans="1:8" x14ac:dyDescent="0.25">
      <c r="A1995" t="s">
        <v>3415</v>
      </c>
      <c r="B1995">
        <v>154</v>
      </c>
      <c r="C1995">
        <v>156</v>
      </c>
      <c r="D1995" t="s">
        <v>875</v>
      </c>
      <c r="E1995">
        <v>44.439</v>
      </c>
      <c r="F1995">
        <v>260</v>
      </c>
      <c r="G1995">
        <v>178</v>
      </c>
      <c r="H1995">
        <v>8</v>
      </c>
    </row>
    <row r="1996" spans="1:8" x14ac:dyDescent="0.25">
      <c r="A1996" t="s">
        <v>3416</v>
      </c>
      <c r="B1996">
        <v>155</v>
      </c>
      <c r="C1996">
        <v>157</v>
      </c>
      <c r="D1996" t="s">
        <v>293</v>
      </c>
      <c r="E1996">
        <v>44.432000000000002</v>
      </c>
      <c r="F1996">
        <v>277</v>
      </c>
      <c r="G1996">
        <v>178</v>
      </c>
      <c r="H1996">
        <v>7</v>
      </c>
    </row>
    <row r="1997" spans="1:8" x14ac:dyDescent="0.25">
      <c r="A1997" t="s">
        <v>3417</v>
      </c>
      <c r="B1997">
        <v>156</v>
      </c>
      <c r="C1997">
        <v>158</v>
      </c>
      <c r="D1997" t="s">
        <v>1186</v>
      </c>
      <c r="E1997">
        <v>44.290999999999997</v>
      </c>
      <c r="F1997">
        <v>267</v>
      </c>
      <c r="G1997">
        <v>177</v>
      </c>
      <c r="H1997">
        <v>9</v>
      </c>
    </row>
    <row r="1998" spans="1:8" x14ac:dyDescent="0.25">
      <c r="A1998" t="s">
        <v>3418</v>
      </c>
      <c r="B1998">
        <v>157</v>
      </c>
      <c r="C1998">
        <v>159</v>
      </c>
      <c r="D1998" t="s">
        <v>3419</v>
      </c>
      <c r="E1998">
        <v>44.045999999999999</v>
      </c>
      <c r="F1998">
        <v>248</v>
      </c>
      <c r="G1998">
        <v>178</v>
      </c>
      <c r="H1998">
        <v>14</v>
      </c>
    </row>
    <row r="1999" spans="1:8" x14ac:dyDescent="0.25">
      <c r="A1999" t="s">
        <v>3420</v>
      </c>
      <c r="B1999">
        <v>158</v>
      </c>
      <c r="C1999">
        <v>160</v>
      </c>
      <c r="D1999" t="s">
        <v>533</v>
      </c>
      <c r="E1999">
        <v>44.401000000000003</v>
      </c>
      <c r="F1999">
        <v>264</v>
      </c>
      <c r="G1999">
        <v>177</v>
      </c>
      <c r="H1999">
        <v>10</v>
      </c>
    </row>
    <row r="2000" spans="1:8" x14ac:dyDescent="0.25">
      <c r="A2000" t="s">
        <v>3421</v>
      </c>
      <c r="B2000">
        <v>159</v>
      </c>
      <c r="C2000">
        <v>161</v>
      </c>
      <c r="D2000" t="s">
        <v>3422</v>
      </c>
      <c r="E2000">
        <v>44.427999999999997</v>
      </c>
      <c r="F2000">
        <v>260</v>
      </c>
      <c r="G2000">
        <v>178</v>
      </c>
      <c r="H2000">
        <v>12</v>
      </c>
    </row>
    <row r="2001" spans="1:8" x14ac:dyDescent="0.25">
      <c r="A2001" t="s">
        <v>3423</v>
      </c>
      <c r="B2001">
        <v>160</v>
      </c>
      <c r="C2001">
        <v>162</v>
      </c>
      <c r="D2001" t="s">
        <v>3424</v>
      </c>
      <c r="E2001">
        <v>44.499000000000002</v>
      </c>
      <c r="F2001">
        <v>224</v>
      </c>
      <c r="G2001">
        <v>177</v>
      </c>
      <c r="H2001">
        <v>14</v>
      </c>
    </row>
    <row r="2002" spans="1:8" x14ac:dyDescent="0.25">
      <c r="A2002" t="s">
        <v>3425</v>
      </c>
      <c r="B2002">
        <v>161</v>
      </c>
      <c r="C2002">
        <v>163</v>
      </c>
      <c r="D2002" t="s">
        <v>3426</v>
      </c>
      <c r="E2002">
        <v>44.65</v>
      </c>
      <c r="F2002">
        <v>230</v>
      </c>
      <c r="G2002">
        <v>178</v>
      </c>
      <c r="H2002">
        <v>8</v>
      </c>
    </row>
    <row r="2003" spans="1:8" x14ac:dyDescent="0.25">
      <c r="A2003" t="s">
        <v>3427</v>
      </c>
      <c r="B2003">
        <v>162</v>
      </c>
      <c r="C2003">
        <v>164</v>
      </c>
      <c r="D2003" t="s">
        <v>1049</v>
      </c>
      <c r="E2003">
        <v>44.615000000000002</v>
      </c>
      <c r="F2003">
        <v>231</v>
      </c>
      <c r="G2003">
        <v>178</v>
      </c>
      <c r="H2003">
        <v>13</v>
      </c>
    </row>
    <row r="2004" spans="1:8" x14ac:dyDescent="0.25">
      <c r="A2004" t="s">
        <v>3428</v>
      </c>
      <c r="B2004">
        <v>163</v>
      </c>
      <c r="C2004">
        <v>165</v>
      </c>
      <c r="D2004" t="s">
        <v>2119</v>
      </c>
      <c r="E2004">
        <v>43.447000000000003</v>
      </c>
      <c r="F2004">
        <v>207</v>
      </c>
      <c r="G2004">
        <v>178</v>
      </c>
      <c r="H2004">
        <v>9</v>
      </c>
    </row>
    <row r="2005" spans="1:8" x14ac:dyDescent="0.25">
      <c r="A2005" t="s">
        <v>3429</v>
      </c>
      <c r="B2005">
        <v>164</v>
      </c>
      <c r="C2005">
        <v>166</v>
      </c>
      <c r="D2005" t="s">
        <v>807</v>
      </c>
      <c r="E2005">
        <v>44.084000000000003</v>
      </c>
      <c r="F2005">
        <v>223</v>
      </c>
      <c r="G2005">
        <v>178</v>
      </c>
      <c r="H2005">
        <v>11</v>
      </c>
    </row>
    <row r="2006" spans="1:8" x14ac:dyDescent="0.25">
      <c r="A2006" t="s">
        <v>3430</v>
      </c>
      <c r="B2006">
        <v>165</v>
      </c>
      <c r="C2006">
        <v>167</v>
      </c>
      <c r="D2006" t="s">
        <v>1016</v>
      </c>
      <c r="E2006">
        <v>44.012</v>
      </c>
      <c r="F2006">
        <v>217</v>
      </c>
      <c r="G2006">
        <v>177</v>
      </c>
      <c r="H2006">
        <v>14</v>
      </c>
    </row>
    <row r="2007" spans="1:8" x14ac:dyDescent="0.25">
      <c r="A2007" t="s">
        <v>3431</v>
      </c>
      <c r="B2007">
        <v>166</v>
      </c>
      <c r="C2007">
        <v>168</v>
      </c>
      <c r="D2007" t="s">
        <v>2498</v>
      </c>
      <c r="E2007">
        <v>44.168999999999997</v>
      </c>
      <c r="F2007">
        <v>232</v>
      </c>
      <c r="G2007">
        <v>178</v>
      </c>
      <c r="H2007">
        <v>15</v>
      </c>
    </row>
    <row r="2008" spans="1:8" x14ac:dyDescent="0.25">
      <c r="A2008" t="s">
        <v>3432</v>
      </c>
      <c r="B2008">
        <v>167</v>
      </c>
      <c r="C2008">
        <v>169</v>
      </c>
      <c r="D2008" t="s">
        <v>2342</v>
      </c>
      <c r="E2008">
        <v>44.268000000000001</v>
      </c>
      <c r="F2008">
        <v>238</v>
      </c>
      <c r="G2008">
        <v>178</v>
      </c>
      <c r="H2008">
        <v>17</v>
      </c>
    </row>
    <row r="2009" spans="1:8" x14ac:dyDescent="0.25">
      <c r="A2009" t="s">
        <v>3433</v>
      </c>
      <c r="B2009">
        <v>168</v>
      </c>
      <c r="C2009">
        <v>170</v>
      </c>
      <c r="D2009" t="s">
        <v>669</v>
      </c>
      <c r="E2009">
        <v>44.295000000000002</v>
      </c>
      <c r="F2009">
        <v>236</v>
      </c>
      <c r="G2009">
        <v>178</v>
      </c>
      <c r="H2009">
        <v>13</v>
      </c>
    </row>
    <row r="2010" spans="1:8" x14ac:dyDescent="0.25">
      <c r="A2010" t="s">
        <v>3434</v>
      </c>
      <c r="B2010">
        <v>169</v>
      </c>
      <c r="C2010">
        <v>171</v>
      </c>
      <c r="D2010" t="s">
        <v>3435</v>
      </c>
      <c r="E2010">
        <v>43.744999999999997</v>
      </c>
      <c r="F2010">
        <v>237</v>
      </c>
      <c r="G2010">
        <v>182</v>
      </c>
      <c r="H2010">
        <v>10</v>
      </c>
    </row>
    <row r="2011" spans="1:8" x14ac:dyDescent="0.25">
      <c r="A2011" t="s">
        <v>3436</v>
      </c>
      <c r="B2011">
        <v>170</v>
      </c>
      <c r="C2011">
        <v>172</v>
      </c>
      <c r="D2011" t="s">
        <v>866</v>
      </c>
      <c r="E2011">
        <v>43.933</v>
      </c>
      <c r="F2011">
        <v>264</v>
      </c>
      <c r="G2011">
        <v>177</v>
      </c>
      <c r="H2011">
        <v>8</v>
      </c>
    </row>
    <row r="2012" spans="1:8" x14ac:dyDescent="0.25">
      <c r="A2012" t="s">
        <v>3437</v>
      </c>
      <c r="B2012">
        <v>171</v>
      </c>
      <c r="C2012">
        <v>173</v>
      </c>
      <c r="D2012" t="s">
        <v>3438</v>
      </c>
      <c r="E2012">
        <v>44.326999999999998</v>
      </c>
      <c r="F2012">
        <v>277</v>
      </c>
      <c r="G2012">
        <v>178</v>
      </c>
      <c r="H2012">
        <v>12</v>
      </c>
    </row>
    <row r="2013" spans="1:8" x14ac:dyDescent="0.25">
      <c r="A2013" t="s">
        <v>3439</v>
      </c>
      <c r="B2013">
        <v>172</v>
      </c>
      <c r="C2013">
        <v>174</v>
      </c>
      <c r="D2013" t="s">
        <v>2196</v>
      </c>
      <c r="E2013">
        <v>44.256999999999998</v>
      </c>
      <c r="F2013">
        <v>261</v>
      </c>
      <c r="G2013">
        <v>177</v>
      </c>
      <c r="H2013">
        <v>7</v>
      </c>
    </row>
    <row r="2014" spans="1:8" x14ac:dyDescent="0.25">
      <c r="A2014" t="s">
        <v>3440</v>
      </c>
      <c r="B2014">
        <v>173</v>
      </c>
      <c r="C2014">
        <v>176</v>
      </c>
      <c r="D2014" t="s">
        <v>3441</v>
      </c>
      <c r="E2014">
        <v>11.257</v>
      </c>
      <c r="F2014">
        <v>251</v>
      </c>
      <c r="G2014">
        <v>179</v>
      </c>
      <c r="H2014">
        <v>19</v>
      </c>
    </row>
    <row r="2015" spans="1:8" x14ac:dyDescent="0.25">
      <c r="A2015" t="s">
        <v>3442</v>
      </c>
      <c r="B2015">
        <v>174</v>
      </c>
      <c r="C2015">
        <v>176</v>
      </c>
      <c r="D2015" t="s">
        <v>3443</v>
      </c>
      <c r="E2015">
        <v>43.085000000000001</v>
      </c>
      <c r="F2015">
        <v>245</v>
      </c>
      <c r="G2015">
        <v>178</v>
      </c>
      <c r="H2015">
        <v>13</v>
      </c>
    </row>
    <row r="2016" spans="1:8" x14ac:dyDescent="0.25">
      <c r="A2016" t="s">
        <v>3444</v>
      </c>
      <c r="B2016">
        <v>175</v>
      </c>
      <c r="C2016">
        <v>177</v>
      </c>
      <c r="D2016" t="s">
        <v>3445</v>
      </c>
      <c r="E2016">
        <v>42.901000000000003</v>
      </c>
      <c r="F2016">
        <v>241</v>
      </c>
      <c r="G2016">
        <v>178</v>
      </c>
      <c r="H2016">
        <v>13</v>
      </c>
    </row>
    <row r="2017" spans="1:8" x14ac:dyDescent="0.25">
      <c r="A2017" t="s">
        <v>3446</v>
      </c>
      <c r="B2017">
        <v>176</v>
      </c>
      <c r="C2017">
        <v>178</v>
      </c>
      <c r="D2017" t="s">
        <v>3447</v>
      </c>
      <c r="E2017">
        <v>42.423999999999999</v>
      </c>
      <c r="F2017">
        <v>259</v>
      </c>
      <c r="G2017">
        <v>180</v>
      </c>
      <c r="H2017">
        <v>13</v>
      </c>
    </row>
    <row r="2018" spans="1:8" x14ac:dyDescent="0.25">
      <c r="A2018" t="s">
        <v>3448</v>
      </c>
      <c r="B2018">
        <v>177</v>
      </c>
      <c r="C2018">
        <v>179</v>
      </c>
      <c r="D2018" t="s">
        <v>3449</v>
      </c>
      <c r="E2018">
        <v>42.798999999999999</v>
      </c>
      <c r="F2018">
        <v>238</v>
      </c>
      <c r="G2018">
        <v>179</v>
      </c>
      <c r="H2018">
        <v>11</v>
      </c>
    </row>
    <row r="2019" spans="1:8" x14ac:dyDescent="0.25">
      <c r="A2019" t="s">
        <v>3450</v>
      </c>
      <c r="B2019">
        <v>178</v>
      </c>
      <c r="C2019">
        <v>180</v>
      </c>
      <c r="D2019" t="s">
        <v>3451</v>
      </c>
      <c r="E2019">
        <v>43.281999999999996</v>
      </c>
      <c r="F2019">
        <v>247</v>
      </c>
      <c r="G2019">
        <v>179</v>
      </c>
      <c r="H2019">
        <v>11</v>
      </c>
    </row>
    <row r="2020" spans="1:8" x14ac:dyDescent="0.25">
      <c r="A2020" t="s">
        <v>3452</v>
      </c>
      <c r="B2020">
        <v>179</v>
      </c>
      <c r="C2020">
        <v>181</v>
      </c>
      <c r="D2020" t="s">
        <v>3453</v>
      </c>
      <c r="E2020">
        <v>43.308</v>
      </c>
      <c r="F2020">
        <v>246</v>
      </c>
      <c r="G2020">
        <v>179</v>
      </c>
      <c r="H2020">
        <v>19</v>
      </c>
    </row>
    <row r="2021" spans="1:8" x14ac:dyDescent="0.25">
      <c r="A2021" t="s">
        <v>3454</v>
      </c>
      <c r="B2021">
        <v>180</v>
      </c>
      <c r="C2021">
        <v>182</v>
      </c>
      <c r="D2021" t="s">
        <v>3455</v>
      </c>
      <c r="E2021">
        <v>43.057000000000002</v>
      </c>
      <c r="F2021">
        <v>198</v>
      </c>
      <c r="G2021">
        <v>179</v>
      </c>
      <c r="H2021">
        <v>11</v>
      </c>
    </row>
    <row r="2022" spans="1:8" x14ac:dyDescent="0.25">
      <c r="A2022" t="s">
        <v>3456</v>
      </c>
      <c r="B2022">
        <v>181</v>
      </c>
      <c r="C2022">
        <v>183</v>
      </c>
      <c r="D2022" t="s">
        <v>3457</v>
      </c>
      <c r="E2022">
        <v>43.146999999999998</v>
      </c>
      <c r="F2022">
        <v>227</v>
      </c>
      <c r="G2022">
        <v>179</v>
      </c>
      <c r="H2022">
        <v>11</v>
      </c>
    </row>
    <row r="2023" spans="1:8" x14ac:dyDescent="0.25">
      <c r="A2023" t="s">
        <v>3458</v>
      </c>
      <c r="B2023">
        <v>182</v>
      </c>
      <c r="C2023">
        <v>184</v>
      </c>
      <c r="D2023" t="s">
        <v>583</v>
      </c>
      <c r="E2023">
        <v>42.893000000000001</v>
      </c>
      <c r="F2023">
        <v>262</v>
      </c>
      <c r="G2023">
        <v>179</v>
      </c>
      <c r="H2023">
        <v>10</v>
      </c>
    </row>
    <row r="2024" spans="1:8" x14ac:dyDescent="0.25">
      <c r="A2024" t="s">
        <v>3459</v>
      </c>
      <c r="B2024">
        <v>183</v>
      </c>
      <c r="C2024">
        <v>185</v>
      </c>
      <c r="D2024" t="s">
        <v>3460</v>
      </c>
      <c r="E2024">
        <v>42.427999999999997</v>
      </c>
      <c r="F2024">
        <v>263</v>
      </c>
      <c r="G2024">
        <v>179</v>
      </c>
      <c r="H2024">
        <v>10</v>
      </c>
    </row>
    <row r="2025" spans="1:8" x14ac:dyDescent="0.25">
      <c r="A2025" t="s">
        <v>3461</v>
      </c>
      <c r="B2025">
        <v>184</v>
      </c>
      <c r="C2025">
        <v>186</v>
      </c>
      <c r="D2025" t="s">
        <v>2187</v>
      </c>
      <c r="E2025">
        <v>43.136000000000003</v>
      </c>
      <c r="F2025">
        <v>261</v>
      </c>
      <c r="G2025">
        <v>179</v>
      </c>
      <c r="H2025">
        <v>10</v>
      </c>
    </row>
    <row r="2026" spans="1:8" x14ac:dyDescent="0.25">
      <c r="A2026" t="s">
        <v>3462</v>
      </c>
      <c r="B2026">
        <v>185</v>
      </c>
      <c r="C2026">
        <v>187</v>
      </c>
      <c r="D2026" t="s">
        <v>3463</v>
      </c>
      <c r="E2026">
        <v>43.540999999999997</v>
      </c>
      <c r="F2026">
        <v>260</v>
      </c>
      <c r="G2026">
        <v>179</v>
      </c>
      <c r="H2026">
        <v>10</v>
      </c>
    </row>
    <row r="2027" spans="1:8" x14ac:dyDescent="0.25">
      <c r="A2027" t="s">
        <v>3464</v>
      </c>
      <c r="B2027">
        <v>186</v>
      </c>
      <c r="C2027">
        <v>188</v>
      </c>
      <c r="D2027" t="s">
        <v>597</v>
      </c>
      <c r="E2027">
        <v>43.719000000000001</v>
      </c>
      <c r="F2027">
        <v>230</v>
      </c>
      <c r="G2027">
        <v>180</v>
      </c>
      <c r="H2027">
        <v>9</v>
      </c>
    </row>
    <row r="2028" spans="1:8" x14ac:dyDescent="0.25">
      <c r="A2028" t="s">
        <v>3465</v>
      </c>
      <c r="B2028">
        <v>187</v>
      </c>
      <c r="C2028">
        <v>189</v>
      </c>
      <c r="D2028" t="s">
        <v>3285</v>
      </c>
      <c r="E2028">
        <v>43.51</v>
      </c>
      <c r="F2028">
        <v>262</v>
      </c>
      <c r="G2028">
        <v>180</v>
      </c>
      <c r="H2028">
        <v>11</v>
      </c>
    </row>
    <row r="2029" spans="1:8" x14ac:dyDescent="0.25">
      <c r="A2029" t="s">
        <v>3466</v>
      </c>
      <c r="B2029">
        <v>188</v>
      </c>
      <c r="C2029">
        <v>190</v>
      </c>
      <c r="D2029" t="s">
        <v>2027</v>
      </c>
      <c r="E2029">
        <v>43.252000000000002</v>
      </c>
      <c r="F2029">
        <v>256</v>
      </c>
      <c r="G2029">
        <v>179</v>
      </c>
      <c r="H2029">
        <v>13</v>
      </c>
    </row>
    <row r="2030" spans="1:8" x14ac:dyDescent="0.25">
      <c r="A2030" t="s">
        <v>3467</v>
      </c>
      <c r="B2030">
        <v>189</v>
      </c>
      <c r="C2030">
        <v>191</v>
      </c>
      <c r="D2030" t="s">
        <v>3468</v>
      </c>
      <c r="E2030">
        <v>42.911000000000001</v>
      </c>
      <c r="F2030">
        <v>262</v>
      </c>
      <c r="G2030">
        <v>179</v>
      </c>
      <c r="H2030">
        <v>12</v>
      </c>
    </row>
    <row r="2031" spans="1:8" x14ac:dyDescent="0.25">
      <c r="A2031" t="s">
        <v>3469</v>
      </c>
      <c r="B2031">
        <v>190</v>
      </c>
      <c r="C2031">
        <v>192</v>
      </c>
      <c r="D2031" t="s">
        <v>3470</v>
      </c>
      <c r="E2031">
        <v>42.134</v>
      </c>
      <c r="F2031">
        <v>209</v>
      </c>
      <c r="G2031">
        <v>183</v>
      </c>
      <c r="H2031">
        <v>11</v>
      </c>
    </row>
    <row r="2032" spans="1:8" x14ac:dyDescent="0.25">
      <c r="A2032" t="s">
        <v>3471</v>
      </c>
      <c r="B2032">
        <v>191</v>
      </c>
      <c r="C2032">
        <v>193</v>
      </c>
      <c r="D2032" t="s">
        <v>3243</v>
      </c>
      <c r="E2032">
        <v>43.26</v>
      </c>
      <c r="F2032">
        <v>235</v>
      </c>
      <c r="G2032">
        <v>179</v>
      </c>
      <c r="H2032">
        <v>12</v>
      </c>
    </row>
    <row r="2033" spans="1:8" x14ac:dyDescent="0.25">
      <c r="A2033" t="s">
        <v>3472</v>
      </c>
      <c r="B2033">
        <v>192</v>
      </c>
      <c r="C2033">
        <v>194</v>
      </c>
      <c r="D2033" t="s">
        <v>1445</v>
      </c>
      <c r="E2033">
        <v>42.972000000000001</v>
      </c>
      <c r="F2033">
        <v>252</v>
      </c>
      <c r="G2033">
        <v>178</v>
      </c>
      <c r="H2033">
        <v>8</v>
      </c>
    </row>
    <row r="2034" spans="1:8" x14ac:dyDescent="0.25">
      <c r="A2034" t="s">
        <v>3473</v>
      </c>
      <c r="B2034">
        <v>193</v>
      </c>
      <c r="C2034">
        <v>195</v>
      </c>
      <c r="D2034" t="s">
        <v>3474</v>
      </c>
      <c r="E2034">
        <v>43.378999999999998</v>
      </c>
      <c r="F2034">
        <v>251</v>
      </c>
      <c r="G2034">
        <v>179</v>
      </c>
      <c r="H2034">
        <v>10</v>
      </c>
    </row>
    <row r="2035" spans="1:8" x14ac:dyDescent="0.25">
      <c r="A2035" t="s">
        <v>3475</v>
      </c>
      <c r="B2035">
        <v>194</v>
      </c>
      <c r="C2035">
        <v>196</v>
      </c>
      <c r="D2035" t="s">
        <v>1622</v>
      </c>
      <c r="E2035">
        <v>43.518999999999998</v>
      </c>
      <c r="F2035">
        <v>261</v>
      </c>
      <c r="G2035">
        <v>180</v>
      </c>
      <c r="H2035">
        <v>8</v>
      </c>
    </row>
    <row r="2036" spans="1:8" x14ac:dyDescent="0.25">
      <c r="A2036" t="s">
        <v>3476</v>
      </c>
      <c r="B2036">
        <v>195</v>
      </c>
      <c r="C2036">
        <v>197</v>
      </c>
      <c r="D2036" t="s">
        <v>2006</v>
      </c>
      <c r="E2036">
        <v>43.396999999999998</v>
      </c>
      <c r="F2036">
        <v>249</v>
      </c>
      <c r="G2036">
        <v>179</v>
      </c>
      <c r="H2036">
        <v>10</v>
      </c>
    </row>
    <row r="2037" spans="1:8" x14ac:dyDescent="0.25">
      <c r="A2037" t="s">
        <v>3477</v>
      </c>
      <c r="B2037">
        <v>196</v>
      </c>
      <c r="C2037">
        <v>198</v>
      </c>
      <c r="D2037" t="s">
        <v>2953</v>
      </c>
      <c r="E2037">
        <v>43.267000000000003</v>
      </c>
      <c r="F2037">
        <v>259</v>
      </c>
      <c r="G2037">
        <v>179</v>
      </c>
      <c r="H2037">
        <v>11</v>
      </c>
    </row>
    <row r="2038" spans="1:8" x14ac:dyDescent="0.25">
      <c r="A2038" t="s">
        <v>3478</v>
      </c>
      <c r="B2038">
        <v>197</v>
      </c>
      <c r="C2038">
        <v>199</v>
      </c>
      <c r="D2038" t="s">
        <v>3479</v>
      </c>
      <c r="E2038">
        <v>41.680999999999997</v>
      </c>
      <c r="F2038">
        <v>247</v>
      </c>
      <c r="G2038">
        <v>179</v>
      </c>
      <c r="H2038">
        <v>12</v>
      </c>
    </row>
    <row r="2039" spans="1:8" x14ac:dyDescent="0.25">
      <c r="A2039" t="s">
        <v>3480</v>
      </c>
      <c r="B2039">
        <v>198</v>
      </c>
      <c r="C2039">
        <v>200</v>
      </c>
      <c r="D2039" t="s">
        <v>3481</v>
      </c>
      <c r="E2039">
        <v>43.424999999999997</v>
      </c>
      <c r="F2039">
        <v>250</v>
      </c>
      <c r="G2039">
        <v>179</v>
      </c>
      <c r="H2039">
        <v>10</v>
      </c>
    </row>
    <row r="2040" spans="1:8" x14ac:dyDescent="0.25">
      <c r="A2040" t="s">
        <v>3482</v>
      </c>
      <c r="B2040">
        <v>199</v>
      </c>
      <c r="C2040">
        <v>201</v>
      </c>
      <c r="D2040" t="s">
        <v>1302</v>
      </c>
      <c r="E2040">
        <v>43.493000000000002</v>
      </c>
      <c r="F2040">
        <v>247</v>
      </c>
      <c r="G2040">
        <v>179</v>
      </c>
      <c r="H2040">
        <v>12</v>
      </c>
    </row>
    <row r="2041" spans="1:8" x14ac:dyDescent="0.25">
      <c r="A2041" t="s">
        <v>3483</v>
      </c>
      <c r="B2041">
        <v>200</v>
      </c>
      <c r="C2041">
        <v>202</v>
      </c>
      <c r="D2041" t="s">
        <v>309</v>
      </c>
      <c r="E2041">
        <v>43.86</v>
      </c>
      <c r="F2041">
        <v>259</v>
      </c>
      <c r="G2041">
        <v>178</v>
      </c>
      <c r="H2041">
        <v>13</v>
      </c>
    </row>
    <row r="2042" spans="1:8" x14ac:dyDescent="0.25">
      <c r="A2042" t="s">
        <v>3484</v>
      </c>
      <c r="B2042">
        <v>201</v>
      </c>
      <c r="C2042">
        <v>203</v>
      </c>
      <c r="D2042" t="s">
        <v>338</v>
      </c>
      <c r="E2042">
        <v>44.014000000000003</v>
      </c>
      <c r="F2042">
        <v>264</v>
      </c>
      <c r="G2042">
        <v>179</v>
      </c>
      <c r="H2042">
        <v>12</v>
      </c>
    </row>
    <row r="2043" spans="1:8" x14ac:dyDescent="0.25">
      <c r="A2043" t="s">
        <v>3485</v>
      </c>
      <c r="B2043">
        <v>202</v>
      </c>
      <c r="C2043">
        <v>204</v>
      </c>
      <c r="D2043" t="s">
        <v>3134</v>
      </c>
      <c r="E2043">
        <v>43.896999999999998</v>
      </c>
      <c r="F2043">
        <v>278</v>
      </c>
      <c r="G2043">
        <v>180</v>
      </c>
      <c r="H2043">
        <v>10</v>
      </c>
    </row>
    <row r="2044" spans="1:8" x14ac:dyDescent="0.25">
      <c r="A2044" t="s">
        <v>202</v>
      </c>
    </row>
    <row r="2045" spans="1:8" x14ac:dyDescent="0.25">
      <c r="A2045" t="s">
        <v>3486</v>
      </c>
      <c r="B2045">
        <v>1</v>
      </c>
      <c r="C2045">
        <v>1</v>
      </c>
      <c r="D2045" t="s">
        <v>3487</v>
      </c>
      <c r="E2045">
        <v>38.767000000000003</v>
      </c>
      <c r="F2045">
        <v>218</v>
      </c>
      <c r="G2045">
        <v>178</v>
      </c>
      <c r="H2045">
        <v>5</v>
      </c>
    </row>
    <row r="2046" spans="1:8" x14ac:dyDescent="0.25">
      <c r="A2046" t="s">
        <v>3488</v>
      </c>
      <c r="B2046">
        <v>2</v>
      </c>
      <c r="C2046">
        <v>2</v>
      </c>
      <c r="D2046" t="s">
        <v>3489</v>
      </c>
      <c r="E2046">
        <v>41.488999999999997</v>
      </c>
      <c r="F2046">
        <v>265</v>
      </c>
      <c r="G2046">
        <v>177</v>
      </c>
      <c r="H2046">
        <v>5</v>
      </c>
    </row>
    <row r="2047" spans="1:8" x14ac:dyDescent="0.25">
      <c r="A2047" t="s">
        <v>3490</v>
      </c>
      <c r="B2047">
        <v>3</v>
      </c>
      <c r="C2047">
        <v>3</v>
      </c>
      <c r="D2047" t="s">
        <v>3491</v>
      </c>
      <c r="E2047">
        <v>41.281999999999996</v>
      </c>
      <c r="F2047">
        <v>242</v>
      </c>
      <c r="G2047">
        <v>176</v>
      </c>
      <c r="H2047">
        <v>7</v>
      </c>
    </row>
    <row r="2048" spans="1:8" x14ac:dyDescent="0.25">
      <c r="A2048" t="s">
        <v>3492</v>
      </c>
      <c r="B2048">
        <v>4</v>
      </c>
      <c r="C2048">
        <v>4</v>
      </c>
      <c r="D2048" t="s">
        <v>3493</v>
      </c>
      <c r="E2048">
        <v>40.649000000000001</v>
      </c>
      <c r="F2048">
        <v>214</v>
      </c>
      <c r="G2048">
        <v>177</v>
      </c>
      <c r="H2048">
        <v>8</v>
      </c>
    </row>
    <row r="2049" spans="1:8" x14ac:dyDescent="0.25">
      <c r="A2049" t="s">
        <v>3494</v>
      </c>
      <c r="B2049">
        <v>5</v>
      </c>
      <c r="C2049">
        <v>5</v>
      </c>
      <c r="D2049" t="s">
        <v>3495</v>
      </c>
      <c r="E2049">
        <v>40.341000000000001</v>
      </c>
      <c r="F2049">
        <v>240</v>
      </c>
      <c r="G2049">
        <v>178</v>
      </c>
      <c r="H2049">
        <v>9</v>
      </c>
    </row>
    <row r="2050" spans="1:8" x14ac:dyDescent="0.25">
      <c r="A2050" t="s">
        <v>3496</v>
      </c>
      <c r="B2050">
        <v>6</v>
      </c>
      <c r="C2050">
        <v>6</v>
      </c>
      <c r="D2050" t="s">
        <v>2674</v>
      </c>
      <c r="E2050">
        <v>42.072000000000003</v>
      </c>
      <c r="F2050">
        <v>242</v>
      </c>
      <c r="G2050">
        <v>177</v>
      </c>
      <c r="H2050">
        <v>4</v>
      </c>
    </row>
    <row r="2051" spans="1:8" x14ac:dyDescent="0.25">
      <c r="A2051" t="s">
        <v>3497</v>
      </c>
      <c r="B2051">
        <v>7</v>
      </c>
      <c r="C2051">
        <v>7</v>
      </c>
      <c r="D2051" t="s">
        <v>3498</v>
      </c>
      <c r="E2051">
        <v>41.863</v>
      </c>
      <c r="F2051">
        <v>205</v>
      </c>
      <c r="G2051">
        <v>177</v>
      </c>
      <c r="H2051">
        <v>8</v>
      </c>
    </row>
    <row r="2052" spans="1:8" x14ac:dyDescent="0.25">
      <c r="A2052" t="s">
        <v>3499</v>
      </c>
      <c r="B2052">
        <v>8</v>
      </c>
      <c r="C2052">
        <v>8</v>
      </c>
      <c r="D2052" t="s">
        <v>3299</v>
      </c>
      <c r="E2052">
        <v>41.923000000000002</v>
      </c>
      <c r="F2052">
        <v>237</v>
      </c>
      <c r="G2052">
        <v>178</v>
      </c>
      <c r="H2052">
        <v>9</v>
      </c>
    </row>
    <row r="2053" spans="1:8" x14ac:dyDescent="0.25">
      <c r="A2053" t="s">
        <v>3500</v>
      </c>
      <c r="B2053">
        <v>9</v>
      </c>
      <c r="C2053">
        <v>9</v>
      </c>
      <c r="D2053" t="s">
        <v>3501</v>
      </c>
      <c r="E2053">
        <v>41.545999999999999</v>
      </c>
      <c r="F2053">
        <v>250</v>
      </c>
      <c r="G2053">
        <v>176</v>
      </c>
      <c r="H2053">
        <v>9</v>
      </c>
    </row>
    <row r="2054" spans="1:8" x14ac:dyDescent="0.25">
      <c r="A2054" t="s">
        <v>3502</v>
      </c>
      <c r="B2054">
        <v>10</v>
      </c>
      <c r="C2054">
        <v>10</v>
      </c>
      <c r="D2054" t="s">
        <v>3503</v>
      </c>
      <c r="E2054">
        <v>41.695999999999998</v>
      </c>
      <c r="F2054">
        <v>228</v>
      </c>
      <c r="G2054">
        <v>178</v>
      </c>
      <c r="H2054">
        <v>8</v>
      </c>
    </row>
    <row r="2055" spans="1:8" x14ac:dyDescent="0.25">
      <c r="A2055" t="s">
        <v>3504</v>
      </c>
      <c r="B2055">
        <v>11</v>
      </c>
      <c r="C2055">
        <v>11</v>
      </c>
      <c r="D2055" t="s">
        <v>3505</v>
      </c>
      <c r="E2055">
        <v>42.715000000000003</v>
      </c>
      <c r="F2055">
        <v>258</v>
      </c>
      <c r="G2055">
        <v>178</v>
      </c>
      <c r="H2055">
        <v>8</v>
      </c>
    </row>
    <row r="2056" spans="1:8" x14ac:dyDescent="0.25">
      <c r="A2056" t="s">
        <v>3506</v>
      </c>
      <c r="B2056">
        <v>12</v>
      </c>
      <c r="C2056">
        <v>12</v>
      </c>
      <c r="D2056" t="s">
        <v>3507</v>
      </c>
      <c r="E2056">
        <v>42.648000000000003</v>
      </c>
      <c r="F2056">
        <v>272</v>
      </c>
      <c r="G2056">
        <v>177</v>
      </c>
      <c r="H2056">
        <v>8</v>
      </c>
    </row>
    <row r="2057" spans="1:8" x14ac:dyDescent="0.25">
      <c r="A2057" t="s">
        <v>3508</v>
      </c>
      <c r="B2057">
        <v>13</v>
      </c>
      <c r="C2057">
        <v>13</v>
      </c>
      <c r="D2057" t="s">
        <v>3509</v>
      </c>
      <c r="E2057">
        <v>42.845999999999997</v>
      </c>
      <c r="F2057">
        <v>265</v>
      </c>
      <c r="G2057">
        <v>177</v>
      </c>
      <c r="H2057">
        <v>6</v>
      </c>
    </row>
    <row r="2058" spans="1:8" x14ac:dyDescent="0.25">
      <c r="A2058" t="s">
        <v>3510</v>
      </c>
      <c r="B2058">
        <v>14</v>
      </c>
      <c r="C2058">
        <v>14</v>
      </c>
      <c r="D2058" t="s">
        <v>851</v>
      </c>
      <c r="E2058">
        <v>42.915999999999997</v>
      </c>
      <c r="F2058">
        <v>255</v>
      </c>
      <c r="G2058">
        <v>178</v>
      </c>
      <c r="H2058">
        <v>3</v>
      </c>
    </row>
    <row r="2059" spans="1:8" x14ac:dyDescent="0.25">
      <c r="A2059" t="s">
        <v>3511</v>
      </c>
      <c r="B2059">
        <v>15</v>
      </c>
      <c r="C2059">
        <v>15</v>
      </c>
      <c r="D2059" t="s">
        <v>3512</v>
      </c>
      <c r="E2059">
        <v>42.548000000000002</v>
      </c>
      <c r="F2059">
        <v>236</v>
      </c>
      <c r="G2059">
        <v>177</v>
      </c>
      <c r="H2059">
        <v>3</v>
      </c>
    </row>
    <row r="2060" spans="1:8" x14ac:dyDescent="0.25">
      <c r="A2060" t="s">
        <v>3513</v>
      </c>
      <c r="B2060">
        <v>16</v>
      </c>
      <c r="C2060">
        <v>16</v>
      </c>
      <c r="D2060" t="s">
        <v>3514</v>
      </c>
      <c r="E2060">
        <v>42.353999999999999</v>
      </c>
      <c r="F2060">
        <v>235</v>
      </c>
      <c r="G2060">
        <v>177</v>
      </c>
      <c r="H2060">
        <v>5</v>
      </c>
    </row>
    <row r="2061" spans="1:8" x14ac:dyDescent="0.25">
      <c r="A2061" t="s">
        <v>3515</v>
      </c>
      <c r="B2061">
        <v>17</v>
      </c>
      <c r="C2061">
        <v>17</v>
      </c>
      <c r="D2061" t="s">
        <v>621</v>
      </c>
      <c r="E2061">
        <v>42.640999999999998</v>
      </c>
      <c r="F2061">
        <v>236</v>
      </c>
      <c r="G2061">
        <v>177</v>
      </c>
      <c r="H2061">
        <v>7</v>
      </c>
    </row>
    <row r="2062" spans="1:8" x14ac:dyDescent="0.25">
      <c r="A2062" t="s">
        <v>3516</v>
      </c>
      <c r="B2062">
        <v>18</v>
      </c>
      <c r="C2062">
        <v>18</v>
      </c>
      <c r="D2062" t="s">
        <v>3517</v>
      </c>
      <c r="E2062">
        <v>42.622</v>
      </c>
      <c r="F2062">
        <v>256</v>
      </c>
      <c r="G2062">
        <v>177</v>
      </c>
      <c r="H2062">
        <v>5</v>
      </c>
    </row>
    <row r="2063" spans="1:8" x14ac:dyDescent="0.25">
      <c r="A2063" t="s">
        <v>3518</v>
      </c>
      <c r="B2063">
        <v>19</v>
      </c>
      <c r="C2063">
        <v>19</v>
      </c>
      <c r="D2063" t="s">
        <v>3519</v>
      </c>
      <c r="E2063">
        <v>42.646000000000001</v>
      </c>
      <c r="F2063">
        <v>245</v>
      </c>
      <c r="G2063">
        <v>177</v>
      </c>
      <c r="H2063">
        <v>8</v>
      </c>
    </row>
    <row r="2064" spans="1:8" x14ac:dyDescent="0.25">
      <c r="A2064" t="s">
        <v>3520</v>
      </c>
      <c r="B2064">
        <v>20</v>
      </c>
      <c r="C2064">
        <v>20</v>
      </c>
      <c r="D2064" t="s">
        <v>650</v>
      </c>
      <c r="E2064">
        <v>43.286000000000001</v>
      </c>
      <c r="F2064">
        <v>256</v>
      </c>
      <c r="G2064">
        <v>177</v>
      </c>
      <c r="H2064">
        <v>6</v>
      </c>
    </row>
    <row r="2065" spans="1:8" x14ac:dyDescent="0.25">
      <c r="A2065" t="s">
        <v>3521</v>
      </c>
      <c r="B2065">
        <v>21</v>
      </c>
      <c r="C2065">
        <v>21</v>
      </c>
      <c r="D2065" t="s">
        <v>3522</v>
      </c>
      <c r="E2065">
        <v>43.307000000000002</v>
      </c>
      <c r="F2065">
        <v>258</v>
      </c>
      <c r="G2065">
        <v>177</v>
      </c>
      <c r="H2065">
        <v>3</v>
      </c>
    </row>
    <row r="2066" spans="1:8" x14ac:dyDescent="0.25">
      <c r="A2066" t="s">
        <v>3523</v>
      </c>
      <c r="B2066">
        <v>22</v>
      </c>
      <c r="C2066">
        <v>22</v>
      </c>
      <c r="D2066" t="s">
        <v>3524</v>
      </c>
      <c r="E2066">
        <v>42.957999999999998</v>
      </c>
      <c r="F2066">
        <v>264</v>
      </c>
      <c r="G2066">
        <v>176</v>
      </c>
      <c r="H2066">
        <v>6</v>
      </c>
    </row>
    <row r="2067" spans="1:8" x14ac:dyDescent="0.25">
      <c r="A2067" t="s">
        <v>3525</v>
      </c>
      <c r="B2067">
        <v>23</v>
      </c>
      <c r="C2067">
        <v>23</v>
      </c>
      <c r="D2067" t="s">
        <v>1552</v>
      </c>
      <c r="E2067">
        <v>42.585000000000001</v>
      </c>
      <c r="F2067">
        <v>251</v>
      </c>
      <c r="G2067">
        <v>178</v>
      </c>
      <c r="H2067">
        <v>8</v>
      </c>
    </row>
    <row r="2068" spans="1:8" x14ac:dyDescent="0.25">
      <c r="A2068" t="s">
        <v>3526</v>
      </c>
      <c r="B2068">
        <v>24</v>
      </c>
      <c r="C2068">
        <v>24</v>
      </c>
      <c r="D2068" t="s">
        <v>3527</v>
      </c>
      <c r="E2068">
        <v>42.755000000000003</v>
      </c>
      <c r="F2068">
        <v>259</v>
      </c>
      <c r="G2068">
        <v>177</v>
      </c>
      <c r="H2068">
        <v>6</v>
      </c>
    </row>
    <row r="2069" spans="1:8" x14ac:dyDescent="0.25">
      <c r="A2069" t="s">
        <v>3528</v>
      </c>
      <c r="B2069">
        <v>25</v>
      </c>
      <c r="C2069">
        <v>25</v>
      </c>
      <c r="D2069" t="s">
        <v>2427</v>
      </c>
      <c r="E2069">
        <v>42.936</v>
      </c>
      <c r="F2069">
        <v>257</v>
      </c>
      <c r="G2069">
        <v>176</v>
      </c>
      <c r="H2069">
        <v>5</v>
      </c>
    </row>
    <row r="2070" spans="1:8" x14ac:dyDescent="0.25">
      <c r="A2070" t="s">
        <v>3529</v>
      </c>
      <c r="B2070">
        <v>26</v>
      </c>
      <c r="C2070">
        <v>26</v>
      </c>
      <c r="D2070" t="s">
        <v>3530</v>
      </c>
      <c r="E2070">
        <v>43.414000000000001</v>
      </c>
      <c r="F2070">
        <v>273</v>
      </c>
      <c r="G2070">
        <v>176</v>
      </c>
      <c r="H2070">
        <v>7</v>
      </c>
    </row>
    <row r="2071" spans="1:8" x14ac:dyDescent="0.25">
      <c r="A2071" t="s">
        <v>3531</v>
      </c>
      <c r="B2071">
        <v>27</v>
      </c>
      <c r="C2071">
        <v>27</v>
      </c>
      <c r="D2071" t="s">
        <v>3532</v>
      </c>
      <c r="E2071">
        <v>43.21</v>
      </c>
      <c r="F2071">
        <v>267</v>
      </c>
      <c r="G2071">
        <v>178</v>
      </c>
      <c r="H2071">
        <v>9</v>
      </c>
    </row>
    <row r="2072" spans="1:8" x14ac:dyDescent="0.25">
      <c r="A2072" t="s">
        <v>3533</v>
      </c>
      <c r="B2072">
        <v>28</v>
      </c>
      <c r="C2072">
        <v>28</v>
      </c>
      <c r="D2072" t="s">
        <v>2683</v>
      </c>
      <c r="E2072">
        <v>43.261000000000003</v>
      </c>
      <c r="F2072">
        <v>250</v>
      </c>
      <c r="G2072">
        <v>178</v>
      </c>
      <c r="H2072">
        <v>3</v>
      </c>
    </row>
    <row r="2073" spans="1:8" x14ac:dyDescent="0.25">
      <c r="A2073" t="s">
        <v>3534</v>
      </c>
      <c r="B2073">
        <v>29</v>
      </c>
      <c r="C2073">
        <v>29</v>
      </c>
      <c r="D2073" t="s">
        <v>1606</v>
      </c>
      <c r="E2073">
        <v>43.454999999999998</v>
      </c>
      <c r="F2073">
        <v>245</v>
      </c>
      <c r="G2073">
        <v>178</v>
      </c>
      <c r="H2073">
        <v>6</v>
      </c>
    </row>
    <row r="2074" spans="1:8" x14ac:dyDescent="0.25">
      <c r="A2074" t="s">
        <v>3535</v>
      </c>
      <c r="B2074">
        <v>30</v>
      </c>
      <c r="C2074">
        <v>30</v>
      </c>
      <c r="D2074" t="s">
        <v>3536</v>
      </c>
      <c r="E2074">
        <v>43.328000000000003</v>
      </c>
      <c r="F2074">
        <v>245</v>
      </c>
      <c r="G2074">
        <v>177</v>
      </c>
      <c r="H2074">
        <v>8</v>
      </c>
    </row>
    <row r="2075" spans="1:8" x14ac:dyDescent="0.25">
      <c r="A2075" t="s">
        <v>3537</v>
      </c>
      <c r="B2075">
        <v>31</v>
      </c>
      <c r="C2075">
        <v>31</v>
      </c>
      <c r="D2075" t="s">
        <v>3538</v>
      </c>
      <c r="E2075">
        <v>43.124000000000002</v>
      </c>
      <c r="F2075">
        <v>227</v>
      </c>
      <c r="G2075">
        <v>177</v>
      </c>
      <c r="H2075">
        <v>6</v>
      </c>
    </row>
    <row r="2076" spans="1:8" x14ac:dyDescent="0.25">
      <c r="A2076" t="s">
        <v>3539</v>
      </c>
      <c r="B2076">
        <v>32</v>
      </c>
      <c r="C2076">
        <v>32</v>
      </c>
      <c r="D2076" t="s">
        <v>2047</v>
      </c>
      <c r="E2076">
        <v>43.527999999999999</v>
      </c>
      <c r="F2076">
        <v>228</v>
      </c>
      <c r="G2076">
        <v>176</v>
      </c>
      <c r="H2076">
        <v>6</v>
      </c>
    </row>
    <row r="2077" spans="1:8" x14ac:dyDescent="0.25">
      <c r="A2077" t="s">
        <v>3540</v>
      </c>
      <c r="B2077">
        <v>33</v>
      </c>
      <c r="C2077">
        <v>33</v>
      </c>
      <c r="D2077" t="s">
        <v>3092</v>
      </c>
      <c r="E2077">
        <v>43.747999999999998</v>
      </c>
      <c r="F2077">
        <v>190</v>
      </c>
      <c r="G2077">
        <v>178</v>
      </c>
      <c r="H2077">
        <v>7</v>
      </c>
    </row>
    <row r="2078" spans="1:8" x14ac:dyDescent="0.25">
      <c r="A2078" t="s">
        <v>3541</v>
      </c>
      <c r="B2078">
        <v>34</v>
      </c>
      <c r="C2078">
        <v>35</v>
      </c>
      <c r="D2078" t="s">
        <v>3542</v>
      </c>
      <c r="E2078">
        <v>41.198</v>
      </c>
      <c r="F2078">
        <v>257</v>
      </c>
      <c r="G2078">
        <v>177</v>
      </c>
      <c r="H2078">
        <v>8</v>
      </c>
    </row>
    <row r="2079" spans="1:8" x14ac:dyDescent="0.25">
      <c r="A2079" t="s">
        <v>3543</v>
      </c>
      <c r="B2079">
        <v>35</v>
      </c>
      <c r="C2079">
        <v>36</v>
      </c>
      <c r="D2079" t="s">
        <v>2930</v>
      </c>
      <c r="E2079">
        <v>42.853000000000002</v>
      </c>
      <c r="F2079">
        <v>254</v>
      </c>
      <c r="G2079">
        <v>177</v>
      </c>
      <c r="H2079">
        <v>5</v>
      </c>
    </row>
    <row r="2080" spans="1:8" x14ac:dyDescent="0.25">
      <c r="A2080" t="s">
        <v>3544</v>
      </c>
      <c r="B2080">
        <v>36</v>
      </c>
      <c r="C2080">
        <v>37</v>
      </c>
      <c r="D2080" t="s">
        <v>3545</v>
      </c>
      <c r="E2080">
        <v>42.966000000000001</v>
      </c>
      <c r="F2080">
        <v>234</v>
      </c>
      <c r="G2080">
        <v>176</v>
      </c>
      <c r="H2080">
        <v>5</v>
      </c>
    </row>
    <row r="2081" spans="1:8" x14ac:dyDescent="0.25">
      <c r="A2081" t="s">
        <v>3546</v>
      </c>
      <c r="B2081">
        <v>37</v>
      </c>
      <c r="C2081">
        <v>38</v>
      </c>
      <c r="D2081" t="s">
        <v>2023</v>
      </c>
      <c r="E2081">
        <v>43.259</v>
      </c>
      <c r="F2081">
        <v>218</v>
      </c>
      <c r="G2081">
        <v>178</v>
      </c>
      <c r="H2081">
        <v>6</v>
      </c>
    </row>
    <row r="2082" spans="1:8" x14ac:dyDescent="0.25">
      <c r="A2082" t="s">
        <v>3547</v>
      </c>
      <c r="B2082">
        <v>38</v>
      </c>
      <c r="C2082">
        <v>39</v>
      </c>
      <c r="D2082" t="s">
        <v>3548</v>
      </c>
      <c r="E2082">
        <v>42.985999999999997</v>
      </c>
      <c r="F2082">
        <v>261</v>
      </c>
      <c r="G2082">
        <v>177</v>
      </c>
      <c r="H2082">
        <v>9</v>
      </c>
    </row>
    <row r="2083" spans="1:8" x14ac:dyDescent="0.25">
      <c r="A2083" t="s">
        <v>3549</v>
      </c>
      <c r="B2083">
        <v>39</v>
      </c>
      <c r="C2083">
        <v>43</v>
      </c>
      <c r="D2083" t="s">
        <v>3550</v>
      </c>
      <c r="E2083">
        <v>11.311999999999999</v>
      </c>
      <c r="F2083">
        <v>195</v>
      </c>
      <c r="G2083">
        <v>163</v>
      </c>
      <c r="H2083">
        <v>6</v>
      </c>
    </row>
    <row r="2084" spans="1:8" x14ac:dyDescent="0.25">
      <c r="A2084" t="s">
        <v>3551</v>
      </c>
      <c r="B2084">
        <v>40</v>
      </c>
      <c r="C2084">
        <v>43</v>
      </c>
      <c r="D2084" t="s">
        <v>3552</v>
      </c>
      <c r="E2084">
        <v>42.459000000000003</v>
      </c>
      <c r="F2084">
        <v>204</v>
      </c>
      <c r="G2084">
        <v>164</v>
      </c>
      <c r="H2084">
        <v>6</v>
      </c>
    </row>
    <row r="2085" spans="1:8" x14ac:dyDescent="0.25">
      <c r="A2085" t="s">
        <v>3553</v>
      </c>
      <c r="B2085">
        <v>41</v>
      </c>
      <c r="C2085">
        <v>43</v>
      </c>
      <c r="D2085" t="s">
        <v>3554</v>
      </c>
      <c r="E2085">
        <v>42.186999999999998</v>
      </c>
      <c r="F2085">
        <v>180</v>
      </c>
      <c r="G2085">
        <v>163</v>
      </c>
      <c r="H2085">
        <v>8</v>
      </c>
    </row>
    <row r="2086" spans="1:8" x14ac:dyDescent="0.25">
      <c r="A2086" t="s">
        <v>3555</v>
      </c>
      <c r="B2086">
        <v>42</v>
      </c>
      <c r="C2086">
        <v>43</v>
      </c>
      <c r="D2086" t="s">
        <v>3556</v>
      </c>
      <c r="E2086">
        <v>41.518000000000001</v>
      </c>
      <c r="F2086">
        <v>133</v>
      </c>
      <c r="G2086">
        <v>167</v>
      </c>
      <c r="H2086">
        <v>8</v>
      </c>
    </row>
    <row r="2087" spans="1:8" x14ac:dyDescent="0.25">
      <c r="A2087" t="s">
        <v>3557</v>
      </c>
      <c r="B2087">
        <v>43</v>
      </c>
      <c r="C2087">
        <v>44</v>
      </c>
      <c r="D2087" t="s">
        <v>719</v>
      </c>
      <c r="E2087">
        <v>42.960999999999999</v>
      </c>
      <c r="F2087">
        <v>199</v>
      </c>
      <c r="G2087">
        <v>164</v>
      </c>
      <c r="H2087">
        <v>7</v>
      </c>
    </row>
    <row r="2088" spans="1:8" x14ac:dyDescent="0.25">
      <c r="A2088" t="s">
        <v>3558</v>
      </c>
      <c r="B2088">
        <v>44</v>
      </c>
      <c r="C2088">
        <v>45</v>
      </c>
      <c r="D2088" t="s">
        <v>2156</v>
      </c>
      <c r="E2088">
        <v>43.015000000000001</v>
      </c>
      <c r="F2088">
        <v>135</v>
      </c>
      <c r="G2088">
        <v>164</v>
      </c>
      <c r="H2088">
        <v>8</v>
      </c>
    </row>
    <row r="2089" spans="1:8" x14ac:dyDescent="0.25">
      <c r="A2089" t="s">
        <v>3559</v>
      </c>
      <c r="B2089">
        <v>45</v>
      </c>
      <c r="C2089">
        <v>46</v>
      </c>
      <c r="D2089" t="s">
        <v>3560</v>
      </c>
      <c r="E2089">
        <v>43.195</v>
      </c>
      <c r="F2089">
        <v>197</v>
      </c>
      <c r="G2089">
        <v>163</v>
      </c>
      <c r="H2089">
        <v>7</v>
      </c>
    </row>
    <row r="2090" spans="1:8" x14ac:dyDescent="0.25">
      <c r="A2090" t="s">
        <v>3561</v>
      </c>
      <c r="B2090">
        <v>46</v>
      </c>
      <c r="C2090">
        <v>47</v>
      </c>
      <c r="D2090" t="s">
        <v>1568</v>
      </c>
      <c r="E2090">
        <v>43.652000000000001</v>
      </c>
      <c r="F2090">
        <v>186</v>
      </c>
      <c r="G2090">
        <v>164</v>
      </c>
      <c r="H2090">
        <v>7</v>
      </c>
    </row>
    <row r="2091" spans="1:8" x14ac:dyDescent="0.25">
      <c r="A2091" t="s">
        <v>3562</v>
      </c>
      <c r="B2091">
        <v>47</v>
      </c>
      <c r="C2091">
        <v>48</v>
      </c>
      <c r="D2091" t="s">
        <v>3563</v>
      </c>
      <c r="E2091">
        <v>43.637999999999998</v>
      </c>
      <c r="F2091">
        <v>192</v>
      </c>
      <c r="G2091">
        <v>163</v>
      </c>
      <c r="H2091">
        <v>6</v>
      </c>
    </row>
    <row r="2092" spans="1:8" x14ac:dyDescent="0.25">
      <c r="A2092" t="s">
        <v>3564</v>
      </c>
      <c r="B2092">
        <v>48</v>
      </c>
      <c r="C2092">
        <v>49</v>
      </c>
      <c r="D2092" t="s">
        <v>1096</v>
      </c>
      <c r="E2092">
        <v>43.954999999999998</v>
      </c>
      <c r="F2092">
        <v>186</v>
      </c>
      <c r="G2092">
        <v>164</v>
      </c>
      <c r="H2092">
        <v>8</v>
      </c>
    </row>
    <row r="2093" spans="1:8" x14ac:dyDescent="0.25">
      <c r="A2093" t="s">
        <v>3565</v>
      </c>
      <c r="B2093">
        <v>49</v>
      </c>
      <c r="C2093">
        <v>50</v>
      </c>
      <c r="D2093" t="s">
        <v>247</v>
      </c>
      <c r="E2093">
        <v>43.603000000000002</v>
      </c>
      <c r="F2093">
        <v>186</v>
      </c>
      <c r="G2093">
        <v>163</v>
      </c>
      <c r="H2093">
        <v>7</v>
      </c>
    </row>
    <row r="2094" spans="1:8" x14ac:dyDescent="0.25">
      <c r="A2094" t="s">
        <v>3566</v>
      </c>
      <c r="B2094">
        <v>50</v>
      </c>
      <c r="C2094">
        <v>51</v>
      </c>
      <c r="D2094" t="s">
        <v>607</v>
      </c>
      <c r="E2094">
        <v>43.99</v>
      </c>
      <c r="F2094">
        <v>180</v>
      </c>
      <c r="G2094">
        <v>162</v>
      </c>
      <c r="H2094">
        <v>7</v>
      </c>
    </row>
    <row r="2095" spans="1:8" x14ac:dyDescent="0.25">
      <c r="A2095" t="s">
        <v>3567</v>
      </c>
      <c r="B2095">
        <v>51</v>
      </c>
      <c r="C2095">
        <v>52</v>
      </c>
      <c r="D2095" t="s">
        <v>2621</v>
      </c>
      <c r="E2095">
        <v>43.222000000000001</v>
      </c>
      <c r="F2095">
        <v>173</v>
      </c>
      <c r="G2095">
        <v>162</v>
      </c>
      <c r="H2095">
        <v>6</v>
      </c>
    </row>
    <row r="2096" spans="1:8" x14ac:dyDescent="0.25">
      <c r="A2096" t="s">
        <v>3568</v>
      </c>
      <c r="B2096">
        <v>52</v>
      </c>
      <c r="C2096">
        <v>53</v>
      </c>
      <c r="D2096" t="s">
        <v>3569</v>
      </c>
      <c r="E2096">
        <v>43.31</v>
      </c>
      <c r="F2096">
        <v>180</v>
      </c>
      <c r="G2096">
        <v>162</v>
      </c>
      <c r="H2096">
        <v>7</v>
      </c>
    </row>
    <row r="2097" spans="1:8" x14ac:dyDescent="0.25">
      <c r="A2097" t="s">
        <v>3570</v>
      </c>
      <c r="B2097">
        <v>53</v>
      </c>
      <c r="C2097">
        <v>54</v>
      </c>
      <c r="D2097" t="s">
        <v>311</v>
      </c>
      <c r="E2097">
        <v>43.363</v>
      </c>
      <c r="F2097">
        <v>179</v>
      </c>
      <c r="G2097">
        <v>163</v>
      </c>
      <c r="H2097">
        <v>6</v>
      </c>
    </row>
    <row r="2098" spans="1:8" x14ac:dyDescent="0.25">
      <c r="A2098" t="s">
        <v>3571</v>
      </c>
      <c r="B2098">
        <v>54</v>
      </c>
      <c r="C2098">
        <v>55</v>
      </c>
      <c r="D2098" t="s">
        <v>3572</v>
      </c>
      <c r="E2098">
        <v>42.499000000000002</v>
      </c>
      <c r="F2098">
        <v>183</v>
      </c>
      <c r="G2098">
        <v>162</v>
      </c>
      <c r="H2098">
        <v>8</v>
      </c>
    </row>
    <row r="2099" spans="1:8" x14ac:dyDescent="0.25">
      <c r="A2099" t="s">
        <v>3573</v>
      </c>
      <c r="B2099">
        <v>55</v>
      </c>
      <c r="C2099">
        <v>56</v>
      </c>
      <c r="D2099" t="s">
        <v>3522</v>
      </c>
      <c r="E2099">
        <v>43.307000000000002</v>
      </c>
      <c r="F2099">
        <v>187</v>
      </c>
      <c r="G2099">
        <v>162</v>
      </c>
      <c r="H2099">
        <v>9</v>
      </c>
    </row>
    <row r="2100" spans="1:8" x14ac:dyDescent="0.25">
      <c r="A2100" t="s">
        <v>3574</v>
      </c>
      <c r="B2100">
        <v>56</v>
      </c>
      <c r="C2100">
        <v>57</v>
      </c>
      <c r="D2100" t="s">
        <v>1462</v>
      </c>
      <c r="E2100">
        <v>44.011000000000003</v>
      </c>
      <c r="F2100">
        <v>175</v>
      </c>
      <c r="G2100">
        <v>162</v>
      </c>
      <c r="H2100">
        <v>6</v>
      </c>
    </row>
    <row r="2101" spans="1:8" x14ac:dyDescent="0.25">
      <c r="A2101" t="s">
        <v>3575</v>
      </c>
      <c r="B2101">
        <v>57</v>
      </c>
      <c r="C2101">
        <v>58</v>
      </c>
      <c r="D2101" t="s">
        <v>3576</v>
      </c>
      <c r="E2101">
        <v>43.514000000000003</v>
      </c>
      <c r="F2101">
        <v>183</v>
      </c>
      <c r="G2101">
        <v>163</v>
      </c>
      <c r="H2101">
        <v>6</v>
      </c>
    </row>
    <row r="2102" spans="1:8" x14ac:dyDescent="0.25">
      <c r="A2102" t="s">
        <v>3577</v>
      </c>
      <c r="B2102">
        <v>58</v>
      </c>
      <c r="C2102">
        <v>59</v>
      </c>
      <c r="D2102" t="s">
        <v>265</v>
      </c>
      <c r="E2102">
        <v>43.627000000000002</v>
      </c>
      <c r="F2102">
        <v>188</v>
      </c>
      <c r="G2102">
        <v>162</v>
      </c>
      <c r="H2102">
        <v>7</v>
      </c>
    </row>
    <row r="2103" spans="1:8" x14ac:dyDescent="0.25">
      <c r="A2103" t="s">
        <v>3578</v>
      </c>
      <c r="B2103">
        <v>59</v>
      </c>
      <c r="C2103">
        <v>60</v>
      </c>
      <c r="D2103" t="s">
        <v>2995</v>
      </c>
      <c r="E2103">
        <v>44.119</v>
      </c>
      <c r="F2103">
        <v>185</v>
      </c>
      <c r="G2103">
        <v>163</v>
      </c>
      <c r="H2103">
        <v>6</v>
      </c>
    </row>
    <row r="2104" spans="1:8" x14ac:dyDescent="0.25">
      <c r="A2104" t="s">
        <v>3579</v>
      </c>
      <c r="B2104">
        <v>60</v>
      </c>
      <c r="C2104">
        <v>61</v>
      </c>
      <c r="D2104" t="s">
        <v>3031</v>
      </c>
      <c r="E2104">
        <v>43.920999999999999</v>
      </c>
      <c r="F2104">
        <v>198</v>
      </c>
      <c r="G2104">
        <v>162</v>
      </c>
      <c r="H2104">
        <v>7</v>
      </c>
    </row>
    <row r="2105" spans="1:8" x14ac:dyDescent="0.25">
      <c r="A2105" t="s">
        <v>3580</v>
      </c>
      <c r="B2105">
        <v>61</v>
      </c>
      <c r="C2105">
        <v>62</v>
      </c>
      <c r="D2105" t="s">
        <v>2279</v>
      </c>
      <c r="E2105">
        <v>44.171999999999997</v>
      </c>
      <c r="F2105">
        <v>174</v>
      </c>
      <c r="G2105">
        <v>162</v>
      </c>
      <c r="H2105">
        <v>7</v>
      </c>
    </row>
    <row r="2106" spans="1:8" x14ac:dyDescent="0.25">
      <c r="A2106" t="s">
        <v>3581</v>
      </c>
      <c r="B2106">
        <v>62</v>
      </c>
      <c r="C2106">
        <v>63</v>
      </c>
      <c r="D2106" t="s">
        <v>1796</v>
      </c>
      <c r="E2106">
        <v>43.787999999999997</v>
      </c>
      <c r="F2106">
        <v>179</v>
      </c>
      <c r="G2106">
        <v>162</v>
      </c>
      <c r="H2106">
        <v>7</v>
      </c>
    </row>
    <row r="2107" spans="1:8" x14ac:dyDescent="0.25">
      <c r="A2107" t="s">
        <v>3582</v>
      </c>
      <c r="B2107">
        <v>63</v>
      </c>
      <c r="C2107">
        <v>64</v>
      </c>
      <c r="D2107" t="s">
        <v>3583</v>
      </c>
      <c r="E2107">
        <v>42.813000000000002</v>
      </c>
      <c r="F2107">
        <v>179</v>
      </c>
      <c r="G2107">
        <v>162</v>
      </c>
      <c r="H2107">
        <v>8</v>
      </c>
    </row>
    <row r="2108" spans="1:8" x14ac:dyDescent="0.25">
      <c r="A2108" t="s">
        <v>3584</v>
      </c>
      <c r="B2108">
        <v>64</v>
      </c>
      <c r="C2108">
        <v>65</v>
      </c>
      <c r="D2108" t="s">
        <v>1860</v>
      </c>
      <c r="E2108">
        <v>43.497999999999998</v>
      </c>
      <c r="F2108">
        <v>177</v>
      </c>
      <c r="G2108">
        <v>163</v>
      </c>
      <c r="H2108">
        <v>8</v>
      </c>
    </row>
    <row r="2109" spans="1:8" x14ac:dyDescent="0.25">
      <c r="A2109" t="s">
        <v>3585</v>
      </c>
      <c r="B2109">
        <v>65</v>
      </c>
      <c r="C2109">
        <v>66</v>
      </c>
      <c r="D2109" t="s">
        <v>269</v>
      </c>
      <c r="E2109">
        <v>44.003</v>
      </c>
      <c r="F2109">
        <v>154</v>
      </c>
      <c r="G2109">
        <v>161</v>
      </c>
      <c r="H2109">
        <v>9</v>
      </c>
    </row>
    <row r="2110" spans="1:8" x14ac:dyDescent="0.25">
      <c r="A2110" t="s">
        <v>3586</v>
      </c>
      <c r="B2110">
        <v>66</v>
      </c>
      <c r="C2110">
        <v>67</v>
      </c>
      <c r="D2110" t="s">
        <v>2641</v>
      </c>
      <c r="E2110">
        <v>44.015000000000001</v>
      </c>
      <c r="F2110">
        <v>170</v>
      </c>
      <c r="G2110">
        <v>163</v>
      </c>
      <c r="H2110">
        <v>9</v>
      </c>
    </row>
    <row r="2111" spans="1:8" x14ac:dyDescent="0.25">
      <c r="A2111" t="s">
        <v>3587</v>
      </c>
      <c r="B2111">
        <v>67</v>
      </c>
      <c r="C2111">
        <v>68</v>
      </c>
      <c r="D2111" t="s">
        <v>3588</v>
      </c>
      <c r="E2111">
        <v>44.402000000000001</v>
      </c>
      <c r="F2111">
        <v>180</v>
      </c>
      <c r="G2111">
        <v>162</v>
      </c>
      <c r="H2111">
        <v>9</v>
      </c>
    </row>
    <row r="2112" spans="1:8" x14ac:dyDescent="0.25">
      <c r="A2112" t="s">
        <v>3589</v>
      </c>
      <c r="B2112">
        <v>68</v>
      </c>
      <c r="C2112">
        <v>69</v>
      </c>
      <c r="D2112" t="s">
        <v>415</v>
      </c>
      <c r="E2112">
        <v>44.067999999999998</v>
      </c>
      <c r="F2112">
        <v>170</v>
      </c>
      <c r="G2112">
        <v>162</v>
      </c>
      <c r="H2112">
        <v>7</v>
      </c>
    </row>
    <row r="2113" spans="1:8" x14ac:dyDescent="0.25">
      <c r="A2113" t="s">
        <v>3590</v>
      </c>
      <c r="B2113">
        <v>69</v>
      </c>
      <c r="C2113">
        <v>70</v>
      </c>
      <c r="D2113" t="s">
        <v>3026</v>
      </c>
      <c r="E2113">
        <v>43.893000000000001</v>
      </c>
      <c r="F2113">
        <v>192</v>
      </c>
      <c r="G2113">
        <v>163</v>
      </c>
      <c r="H2113">
        <v>7</v>
      </c>
    </row>
    <row r="2114" spans="1:8" x14ac:dyDescent="0.25">
      <c r="A2114" t="s">
        <v>3591</v>
      </c>
      <c r="B2114">
        <v>70</v>
      </c>
      <c r="C2114">
        <v>71</v>
      </c>
      <c r="D2114" t="s">
        <v>759</v>
      </c>
      <c r="E2114">
        <v>42.762999999999998</v>
      </c>
      <c r="F2114">
        <v>184</v>
      </c>
      <c r="G2114">
        <v>162</v>
      </c>
      <c r="H2114">
        <v>5</v>
      </c>
    </row>
    <row r="2115" spans="1:8" x14ac:dyDescent="0.25">
      <c r="A2115" t="s">
        <v>3592</v>
      </c>
      <c r="B2115">
        <v>71</v>
      </c>
      <c r="C2115">
        <v>72</v>
      </c>
      <c r="D2115" t="s">
        <v>1032</v>
      </c>
      <c r="E2115">
        <v>44.088999999999999</v>
      </c>
      <c r="F2115">
        <v>182</v>
      </c>
      <c r="G2115">
        <v>164</v>
      </c>
      <c r="H2115">
        <v>7</v>
      </c>
    </row>
    <row r="2116" spans="1:8" x14ac:dyDescent="0.25">
      <c r="A2116" t="s">
        <v>3593</v>
      </c>
      <c r="B2116">
        <v>72</v>
      </c>
      <c r="C2116">
        <v>73</v>
      </c>
      <c r="D2116" t="s">
        <v>3594</v>
      </c>
      <c r="E2116">
        <v>44.32</v>
      </c>
      <c r="F2116">
        <v>201</v>
      </c>
      <c r="G2116">
        <v>165</v>
      </c>
      <c r="H2116">
        <v>7</v>
      </c>
    </row>
    <row r="2117" spans="1:8" x14ac:dyDescent="0.25">
      <c r="A2117" t="s">
        <v>3595</v>
      </c>
      <c r="B2117">
        <v>73</v>
      </c>
      <c r="C2117">
        <v>74</v>
      </c>
      <c r="D2117" t="s">
        <v>3596</v>
      </c>
      <c r="E2117">
        <v>44.704999999999998</v>
      </c>
      <c r="F2117">
        <v>185</v>
      </c>
      <c r="G2117">
        <v>163</v>
      </c>
      <c r="H2117">
        <v>6</v>
      </c>
    </row>
    <row r="2118" spans="1:8" x14ac:dyDescent="0.25">
      <c r="A2118" t="s">
        <v>3597</v>
      </c>
      <c r="B2118">
        <v>74</v>
      </c>
      <c r="C2118">
        <v>77</v>
      </c>
      <c r="D2118" t="s">
        <v>3598</v>
      </c>
      <c r="E2118">
        <v>11.544</v>
      </c>
      <c r="F2118">
        <v>204</v>
      </c>
      <c r="G2118">
        <v>168</v>
      </c>
      <c r="H2118">
        <v>8</v>
      </c>
    </row>
    <row r="2119" spans="1:8" x14ac:dyDescent="0.25">
      <c r="A2119" t="s">
        <v>3599</v>
      </c>
      <c r="B2119">
        <v>75</v>
      </c>
      <c r="C2119">
        <v>77</v>
      </c>
      <c r="D2119" t="s">
        <v>3600</v>
      </c>
      <c r="E2119">
        <v>42.725999999999999</v>
      </c>
      <c r="F2119">
        <v>217</v>
      </c>
      <c r="G2119">
        <v>166</v>
      </c>
      <c r="H2119">
        <v>7</v>
      </c>
    </row>
    <row r="2120" spans="1:8" x14ac:dyDescent="0.25">
      <c r="A2120" t="s">
        <v>3601</v>
      </c>
      <c r="B2120">
        <v>76</v>
      </c>
      <c r="C2120">
        <v>77</v>
      </c>
      <c r="D2120" t="s">
        <v>3602</v>
      </c>
      <c r="E2120">
        <v>42.595999999999997</v>
      </c>
      <c r="F2120">
        <v>212</v>
      </c>
      <c r="G2120">
        <v>168</v>
      </c>
      <c r="H2120">
        <v>9</v>
      </c>
    </row>
    <row r="2121" spans="1:8" x14ac:dyDescent="0.25">
      <c r="A2121" t="s">
        <v>3603</v>
      </c>
      <c r="B2121">
        <v>77</v>
      </c>
      <c r="C2121">
        <v>78</v>
      </c>
      <c r="D2121" t="s">
        <v>3572</v>
      </c>
      <c r="E2121">
        <v>42.499000000000002</v>
      </c>
      <c r="F2121">
        <v>215</v>
      </c>
      <c r="G2121">
        <v>166</v>
      </c>
      <c r="H2121">
        <v>7</v>
      </c>
    </row>
    <row r="2122" spans="1:8" x14ac:dyDescent="0.25">
      <c r="A2122" t="s">
        <v>3604</v>
      </c>
      <c r="B2122">
        <v>78</v>
      </c>
      <c r="C2122">
        <v>79</v>
      </c>
      <c r="D2122" t="s">
        <v>3449</v>
      </c>
      <c r="E2122">
        <v>42.798999999999999</v>
      </c>
      <c r="F2122">
        <v>217</v>
      </c>
      <c r="G2122">
        <v>167</v>
      </c>
      <c r="H2122">
        <v>8</v>
      </c>
    </row>
    <row r="2123" spans="1:8" x14ac:dyDescent="0.25">
      <c r="A2123" t="s">
        <v>3605</v>
      </c>
      <c r="B2123">
        <v>79</v>
      </c>
      <c r="C2123">
        <v>80</v>
      </c>
      <c r="D2123" t="s">
        <v>915</v>
      </c>
      <c r="E2123">
        <v>42.81</v>
      </c>
      <c r="F2123">
        <v>201</v>
      </c>
      <c r="G2123">
        <v>168</v>
      </c>
      <c r="H2123">
        <v>7</v>
      </c>
    </row>
    <row r="2124" spans="1:8" x14ac:dyDescent="0.25">
      <c r="A2124" t="s">
        <v>3606</v>
      </c>
      <c r="B2124">
        <v>80</v>
      </c>
      <c r="C2124">
        <v>81</v>
      </c>
      <c r="D2124" t="s">
        <v>3607</v>
      </c>
      <c r="E2124">
        <v>42.801000000000002</v>
      </c>
      <c r="F2124">
        <v>221</v>
      </c>
      <c r="G2124">
        <v>168</v>
      </c>
      <c r="H2124">
        <v>6</v>
      </c>
    </row>
    <row r="2125" spans="1:8" x14ac:dyDescent="0.25">
      <c r="A2125" t="s">
        <v>3608</v>
      </c>
      <c r="B2125">
        <v>81</v>
      </c>
      <c r="C2125">
        <v>82</v>
      </c>
      <c r="D2125" t="s">
        <v>2726</v>
      </c>
      <c r="E2125">
        <v>43.35</v>
      </c>
      <c r="F2125">
        <v>212</v>
      </c>
      <c r="G2125">
        <v>167</v>
      </c>
      <c r="H2125">
        <v>5</v>
      </c>
    </row>
    <row r="2126" spans="1:8" x14ac:dyDescent="0.25">
      <c r="A2126" t="s">
        <v>3609</v>
      </c>
      <c r="B2126">
        <v>82</v>
      </c>
      <c r="C2126">
        <v>83</v>
      </c>
      <c r="D2126" t="s">
        <v>3012</v>
      </c>
      <c r="E2126">
        <v>43.168999999999997</v>
      </c>
      <c r="F2126">
        <v>188</v>
      </c>
      <c r="G2126">
        <v>171</v>
      </c>
      <c r="H2126">
        <v>8</v>
      </c>
    </row>
    <row r="2127" spans="1:8" x14ac:dyDescent="0.25">
      <c r="A2127" t="s">
        <v>3610</v>
      </c>
      <c r="B2127">
        <v>83</v>
      </c>
      <c r="C2127">
        <v>84</v>
      </c>
      <c r="D2127" t="s">
        <v>3611</v>
      </c>
      <c r="E2127">
        <v>43.116</v>
      </c>
      <c r="F2127">
        <v>222</v>
      </c>
      <c r="G2127">
        <v>167</v>
      </c>
      <c r="H2127">
        <v>7</v>
      </c>
    </row>
    <row r="2128" spans="1:8" x14ac:dyDescent="0.25">
      <c r="A2128" t="s">
        <v>3612</v>
      </c>
      <c r="B2128">
        <v>84</v>
      </c>
      <c r="C2128">
        <v>85</v>
      </c>
      <c r="D2128" t="s">
        <v>1001</v>
      </c>
      <c r="E2128">
        <v>43.473999999999997</v>
      </c>
      <c r="F2128">
        <v>232</v>
      </c>
      <c r="G2128">
        <v>167</v>
      </c>
      <c r="H2128">
        <v>7</v>
      </c>
    </row>
    <row r="2129" spans="1:8" x14ac:dyDescent="0.25">
      <c r="A2129" t="s">
        <v>3613</v>
      </c>
      <c r="B2129">
        <v>85</v>
      </c>
      <c r="C2129">
        <v>86</v>
      </c>
      <c r="D2129" t="s">
        <v>3614</v>
      </c>
      <c r="E2129">
        <v>43.284999999999997</v>
      </c>
      <c r="F2129">
        <v>215</v>
      </c>
      <c r="G2129">
        <v>168</v>
      </c>
      <c r="H2129">
        <v>8</v>
      </c>
    </row>
    <row r="2130" spans="1:8" x14ac:dyDescent="0.25">
      <c r="A2130" t="s">
        <v>3615</v>
      </c>
      <c r="B2130">
        <v>86</v>
      </c>
      <c r="C2130">
        <v>87</v>
      </c>
      <c r="D2130" t="s">
        <v>3616</v>
      </c>
      <c r="E2130">
        <v>42.701000000000001</v>
      </c>
      <c r="F2130">
        <v>206</v>
      </c>
      <c r="G2130">
        <v>169</v>
      </c>
      <c r="H2130">
        <v>9</v>
      </c>
    </row>
    <row r="2131" spans="1:8" x14ac:dyDescent="0.25">
      <c r="A2131" t="s">
        <v>3617</v>
      </c>
      <c r="B2131">
        <v>87</v>
      </c>
      <c r="C2131">
        <v>88</v>
      </c>
      <c r="D2131" t="s">
        <v>3618</v>
      </c>
      <c r="E2131">
        <v>41.765999999999998</v>
      </c>
      <c r="F2131">
        <v>214</v>
      </c>
      <c r="G2131">
        <v>166</v>
      </c>
      <c r="H2131">
        <v>8</v>
      </c>
    </row>
    <row r="2132" spans="1:8" x14ac:dyDescent="0.25">
      <c r="A2132" t="s">
        <v>3619</v>
      </c>
      <c r="B2132">
        <v>88</v>
      </c>
      <c r="C2132">
        <v>89</v>
      </c>
      <c r="D2132" t="s">
        <v>641</v>
      </c>
      <c r="E2132">
        <v>43.076000000000001</v>
      </c>
      <c r="F2132">
        <v>187</v>
      </c>
      <c r="G2132">
        <v>167</v>
      </c>
      <c r="H2132">
        <v>17</v>
      </c>
    </row>
    <row r="2133" spans="1:8" x14ac:dyDescent="0.25">
      <c r="A2133" t="s">
        <v>3620</v>
      </c>
      <c r="B2133">
        <v>89</v>
      </c>
      <c r="C2133">
        <v>90</v>
      </c>
      <c r="D2133" t="s">
        <v>2556</v>
      </c>
      <c r="E2133">
        <v>43.34</v>
      </c>
      <c r="F2133">
        <v>202</v>
      </c>
      <c r="G2133">
        <v>167</v>
      </c>
      <c r="H2133">
        <v>9</v>
      </c>
    </row>
    <row r="2134" spans="1:8" x14ac:dyDescent="0.25">
      <c r="A2134" t="s">
        <v>3621</v>
      </c>
      <c r="B2134">
        <v>90</v>
      </c>
      <c r="C2134">
        <v>91</v>
      </c>
      <c r="D2134" t="s">
        <v>3622</v>
      </c>
      <c r="E2134">
        <v>43.32</v>
      </c>
      <c r="F2134">
        <v>211</v>
      </c>
      <c r="G2134">
        <v>166</v>
      </c>
      <c r="H2134">
        <v>7</v>
      </c>
    </row>
    <row r="2135" spans="1:8" x14ac:dyDescent="0.25">
      <c r="A2135" t="s">
        <v>3623</v>
      </c>
      <c r="B2135">
        <v>91</v>
      </c>
      <c r="C2135">
        <v>92</v>
      </c>
      <c r="D2135" t="s">
        <v>2501</v>
      </c>
      <c r="E2135">
        <v>42.968000000000004</v>
      </c>
      <c r="F2135">
        <v>217</v>
      </c>
      <c r="G2135">
        <v>167</v>
      </c>
      <c r="H2135">
        <v>11</v>
      </c>
    </row>
    <row r="2136" spans="1:8" x14ac:dyDescent="0.25">
      <c r="A2136" t="s">
        <v>3624</v>
      </c>
      <c r="B2136">
        <v>92</v>
      </c>
      <c r="C2136">
        <v>93</v>
      </c>
      <c r="D2136" t="s">
        <v>2377</v>
      </c>
      <c r="E2136">
        <v>43.426000000000002</v>
      </c>
      <c r="F2136">
        <v>203</v>
      </c>
      <c r="G2136">
        <v>168</v>
      </c>
      <c r="H2136">
        <v>7</v>
      </c>
    </row>
    <row r="2137" spans="1:8" x14ac:dyDescent="0.25">
      <c r="A2137" t="s">
        <v>3625</v>
      </c>
      <c r="B2137">
        <v>93</v>
      </c>
      <c r="C2137">
        <v>97</v>
      </c>
      <c r="D2137" t="s">
        <v>3626</v>
      </c>
      <c r="E2137">
        <v>11.135</v>
      </c>
      <c r="F2137">
        <v>257</v>
      </c>
      <c r="G2137">
        <v>182</v>
      </c>
      <c r="H2137">
        <v>8</v>
      </c>
    </row>
    <row r="2138" spans="1:8" x14ac:dyDescent="0.25">
      <c r="A2138" t="s">
        <v>3627</v>
      </c>
      <c r="B2138">
        <v>94</v>
      </c>
      <c r="C2138">
        <v>98</v>
      </c>
      <c r="D2138" t="s">
        <v>3628</v>
      </c>
      <c r="E2138">
        <v>40.774999999999999</v>
      </c>
      <c r="F2138">
        <v>275</v>
      </c>
      <c r="G2138">
        <v>178</v>
      </c>
      <c r="H2138">
        <v>7</v>
      </c>
    </row>
    <row r="2139" spans="1:8" x14ac:dyDescent="0.25">
      <c r="A2139" t="s">
        <v>3629</v>
      </c>
      <c r="B2139">
        <v>95</v>
      </c>
      <c r="C2139">
        <v>99</v>
      </c>
      <c r="D2139" t="s">
        <v>3630</v>
      </c>
      <c r="E2139">
        <v>41.59</v>
      </c>
      <c r="F2139">
        <v>277</v>
      </c>
      <c r="G2139">
        <v>178</v>
      </c>
      <c r="H2139">
        <v>8</v>
      </c>
    </row>
    <row r="2140" spans="1:8" x14ac:dyDescent="0.25">
      <c r="A2140" t="s">
        <v>3631</v>
      </c>
      <c r="B2140">
        <v>96</v>
      </c>
      <c r="C2140">
        <v>100</v>
      </c>
      <c r="D2140" t="s">
        <v>3572</v>
      </c>
      <c r="E2140">
        <v>42.499000000000002</v>
      </c>
      <c r="F2140">
        <v>278</v>
      </c>
      <c r="G2140">
        <v>178</v>
      </c>
      <c r="H2140">
        <v>8</v>
      </c>
    </row>
    <row r="2141" spans="1:8" x14ac:dyDescent="0.25">
      <c r="A2141" t="s">
        <v>3632</v>
      </c>
      <c r="B2141">
        <v>97</v>
      </c>
      <c r="C2141">
        <v>101</v>
      </c>
      <c r="D2141" t="s">
        <v>3633</v>
      </c>
      <c r="E2141">
        <v>42.439</v>
      </c>
      <c r="F2141">
        <v>261</v>
      </c>
      <c r="G2141">
        <v>179</v>
      </c>
      <c r="H2141">
        <v>8</v>
      </c>
    </row>
    <row r="2142" spans="1:8" x14ac:dyDescent="0.25">
      <c r="A2142" t="s">
        <v>3634</v>
      </c>
      <c r="B2142">
        <v>98</v>
      </c>
      <c r="C2142">
        <v>102</v>
      </c>
      <c r="D2142" t="s">
        <v>3602</v>
      </c>
      <c r="E2142">
        <v>42.595999999999997</v>
      </c>
      <c r="F2142">
        <v>258</v>
      </c>
      <c r="G2142">
        <v>178</v>
      </c>
      <c r="H2142">
        <v>9</v>
      </c>
    </row>
    <row r="2143" spans="1:8" x14ac:dyDescent="0.25">
      <c r="A2143" t="s">
        <v>3635</v>
      </c>
      <c r="B2143">
        <v>99</v>
      </c>
      <c r="C2143">
        <v>103</v>
      </c>
      <c r="D2143" t="s">
        <v>3636</v>
      </c>
      <c r="E2143">
        <v>42.881</v>
      </c>
      <c r="F2143">
        <v>268</v>
      </c>
      <c r="G2143">
        <v>178</v>
      </c>
      <c r="H2143">
        <v>7</v>
      </c>
    </row>
    <row r="2144" spans="1:8" x14ac:dyDescent="0.25">
      <c r="A2144" t="s">
        <v>3637</v>
      </c>
      <c r="B2144">
        <v>100</v>
      </c>
      <c r="C2144">
        <v>104</v>
      </c>
      <c r="D2144" t="s">
        <v>3638</v>
      </c>
      <c r="E2144">
        <v>42.7</v>
      </c>
      <c r="F2144">
        <v>261</v>
      </c>
      <c r="G2144">
        <v>178</v>
      </c>
      <c r="H2144">
        <v>7</v>
      </c>
    </row>
    <row r="2145" spans="1:8" x14ac:dyDescent="0.25">
      <c r="A2145" t="s">
        <v>3639</v>
      </c>
      <c r="B2145">
        <v>101</v>
      </c>
      <c r="C2145">
        <v>106</v>
      </c>
      <c r="D2145" t="s">
        <v>3498</v>
      </c>
      <c r="E2145">
        <v>41.863</v>
      </c>
      <c r="F2145">
        <v>251</v>
      </c>
      <c r="G2145">
        <v>178</v>
      </c>
      <c r="H2145">
        <v>8</v>
      </c>
    </row>
    <row r="2146" spans="1:8" x14ac:dyDescent="0.25">
      <c r="A2146" t="s">
        <v>3640</v>
      </c>
      <c r="B2146">
        <v>102</v>
      </c>
      <c r="C2146">
        <v>107</v>
      </c>
      <c r="D2146" t="s">
        <v>3524</v>
      </c>
      <c r="E2146">
        <v>42.957999999999998</v>
      </c>
      <c r="F2146">
        <v>261</v>
      </c>
      <c r="G2146">
        <v>178</v>
      </c>
      <c r="H2146">
        <v>7</v>
      </c>
    </row>
    <row r="2147" spans="1:8" x14ac:dyDescent="0.25">
      <c r="A2147" t="s">
        <v>3641</v>
      </c>
      <c r="B2147">
        <v>103</v>
      </c>
      <c r="C2147">
        <v>108</v>
      </c>
      <c r="D2147" t="s">
        <v>1773</v>
      </c>
      <c r="E2147">
        <v>42.774000000000001</v>
      </c>
      <c r="F2147">
        <v>253</v>
      </c>
      <c r="G2147">
        <v>179</v>
      </c>
      <c r="H2147">
        <v>7</v>
      </c>
    </row>
    <row r="2148" spans="1:8" x14ac:dyDescent="0.25">
      <c r="A2148" t="s">
        <v>3642</v>
      </c>
      <c r="B2148">
        <v>104</v>
      </c>
      <c r="C2148">
        <v>109</v>
      </c>
      <c r="D2148" t="s">
        <v>3643</v>
      </c>
      <c r="E2148">
        <v>42.368000000000002</v>
      </c>
      <c r="F2148">
        <v>242</v>
      </c>
      <c r="G2148">
        <v>178</v>
      </c>
      <c r="H2148">
        <v>8</v>
      </c>
    </row>
    <row r="2149" spans="1:8" x14ac:dyDescent="0.25">
      <c r="A2149" t="s">
        <v>3644</v>
      </c>
      <c r="B2149">
        <v>105</v>
      </c>
      <c r="C2149">
        <v>110</v>
      </c>
      <c r="D2149" t="s">
        <v>3645</v>
      </c>
      <c r="E2149">
        <v>42.058999999999997</v>
      </c>
      <c r="F2149">
        <v>276</v>
      </c>
      <c r="G2149">
        <v>178</v>
      </c>
      <c r="H2149">
        <v>10</v>
      </c>
    </row>
    <row r="2150" spans="1:8" x14ac:dyDescent="0.25">
      <c r="A2150" t="s">
        <v>3646</v>
      </c>
      <c r="B2150">
        <v>106</v>
      </c>
      <c r="C2150">
        <v>111</v>
      </c>
      <c r="D2150" t="s">
        <v>3647</v>
      </c>
      <c r="E2150">
        <v>41.677999999999997</v>
      </c>
      <c r="F2150">
        <v>258</v>
      </c>
      <c r="G2150">
        <v>179</v>
      </c>
      <c r="H2150">
        <v>9</v>
      </c>
    </row>
    <row r="2151" spans="1:8" x14ac:dyDescent="0.25">
      <c r="A2151" t="s">
        <v>3648</v>
      </c>
      <c r="B2151">
        <v>107</v>
      </c>
      <c r="C2151">
        <v>111</v>
      </c>
      <c r="D2151" t="s">
        <v>3649</v>
      </c>
      <c r="E2151">
        <v>42.024000000000001</v>
      </c>
      <c r="F2151">
        <v>259</v>
      </c>
      <c r="G2151">
        <v>178</v>
      </c>
      <c r="H2151">
        <v>10</v>
      </c>
    </row>
    <row r="2152" spans="1:8" x14ac:dyDescent="0.25">
      <c r="A2152" t="s">
        <v>3650</v>
      </c>
      <c r="B2152">
        <v>108</v>
      </c>
      <c r="C2152">
        <v>111</v>
      </c>
      <c r="D2152" t="s">
        <v>3651</v>
      </c>
      <c r="E2152">
        <v>42.1</v>
      </c>
      <c r="F2152">
        <v>228</v>
      </c>
      <c r="G2152">
        <v>179</v>
      </c>
      <c r="H2152">
        <v>9</v>
      </c>
    </row>
    <row r="2153" spans="1:8" x14ac:dyDescent="0.25">
      <c r="A2153" t="s">
        <v>3652</v>
      </c>
      <c r="B2153">
        <v>109</v>
      </c>
      <c r="C2153">
        <v>111</v>
      </c>
      <c r="D2153" t="s">
        <v>3653</v>
      </c>
      <c r="E2153">
        <v>41.756999999999998</v>
      </c>
      <c r="F2153">
        <v>226</v>
      </c>
      <c r="G2153">
        <v>178</v>
      </c>
      <c r="H2153">
        <v>7</v>
      </c>
    </row>
    <row r="2154" spans="1:8" x14ac:dyDescent="0.25">
      <c r="A2154" t="s">
        <v>3654</v>
      </c>
      <c r="B2154">
        <v>110</v>
      </c>
      <c r="C2154">
        <v>112</v>
      </c>
      <c r="D2154" t="s">
        <v>3655</v>
      </c>
      <c r="E2154">
        <v>41.89</v>
      </c>
      <c r="F2154">
        <v>201</v>
      </c>
      <c r="G2154">
        <v>179</v>
      </c>
      <c r="H2154">
        <v>10</v>
      </c>
    </row>
    <row r="2155" spans="1:8" x14ac:dyDescent="0.25">
      <c r="A2155" t="s">
        <v>3656</v>
      </c>
      <c r="B2155">
        <v>111</v>
      </c>
      <c r="C2155">
        <v>112</v>
      </c>
      <c r="D2155" t="s">
        <v>2912</v>
      </c>
      <c r="E2155">
        <v>41.94</v>
      </c>
      <c r="F2155">
        <v>241</v>
      </c>
      <c r="G2155">
        <v>178</v>
      </c>
      <c r="H2155">
        <v>6</v>
      </c>
    </row>
    <row r="2156" spans="1:8" x14ac:dyDescent="0.25">
      <c r="A2156" t="s">
        <v>3657</v>
      </c>
      <c r="B2156">
        <v>112</v>
      </c>
      <c r="C2156">
        <v>113</v>
      </c>
      <c r="D2156" t="s">
        <v>3658</v>
      </c>
      <c r="E2156">
        <v>42.508000000000003</v>
      </c>
      <c r="F2156">
        <v>249</v>
      </c>
      <c r="G2156">
        <v>179</v>
      </c>
      <c r="H2156">
        <v>9</v>
      </c>
    </row>
    <row r="2157" spans="1:8" x14ac:dyDescent="0.25">
      <c r="A2157" t="s">
        <v>3659</v>
      </c>
      <c r="B2157">
        <v>113</v>
      </c>
      <c r="C2157">
        <v>114</v>
      </c>
      <c r="D2157" t="s">
        <v>321</v>
      </c>
      <c r="E2157">
        <v>42.866999999999997</v>
      </c>
      <c r="F2157">
        <v>244</v>
      </c>
      <c r="G2157">
        <v>178</v>
      </c>
      <c r="H2157">
        <v>9</v>
      </c>
    </row>
    <row r="2158" spans="1:8" x14ac:dyDescent="0.25">
      <c r="A2158" t="s">
        <v>3660</v>
      </c>
      <c r="B2158">
        <v>114</v>
      </c>
      <c r="C2158">
        <v>115</v>
      </c>
      <c r="D2158" t="s">
        <v>3661</v>
      </c>
      <c r="E2158">
        <v>41.91</v>
      </c>
      <c r="F2158">
        <v>239</v>
      </c>
      <c r="G2158">
        <v>179</v>
      </c>
      <c r="H2158">
        <v>10</v>
      </c>
    </row>
    <row r="2159" spans="1:8" x14ac:dyDescent="0.25">
      <c r="A2159" t="s">
        <v>3662</v>
      </c>
      <c r="B2159">
        <v>115</v>
      </c>
      <c r="C2159">
        <v>116</v>
      </c>
      <c r="D2159" t="s">
        <v>3663</v>
      </c>
      <c r="E2159">
        <v>42.21</v>
      </c>
      <c r="F2159">
        <v>248</v>
      </c>
      <c r="G2159">
        <v>178</v>
      </c>
      <c r="H2159">
        <v>9</v>
      </c>
    </row>
    <row r="2160" spans="1:8" x14ac:dyDescent="0.25">
      <c r="A2160" t="s">
        <v>3664</v>
      </c>
      <c r="B2160">
        <v>116</v>
      </c>
      <c r="C2160">
        <v>117</v>
      </c>
      <c r="D2160" t="s">
        <v>3665</v>
      </c>
      <c r="E2160">
        <v>42.747999999999998</v>
      </c>
      <c r="F2160">
        <v>247</v>
      </c>
      <c r="G2160">
        <v>178</v>
      </c>
      <c r="H2160">
        <v>8</v>
      </c>
    </row>
    <row r="2161" spans="1:8" x14ac:dyDescent="0.25">
      <c r="A2161" t="s">
        <v>3666</v>
      </c>
      <c r="B2161">
        <v>117</v>
      </c>
      <c r="C2161">
        <v>118</v>
      </c>
      <c r="D2161" t="s">
        <v>3667</v>
      </c>
      <c r="E2161">
        <v>42.804000000000002</v>
      </c>
      <c r="F2161">
        <v>228</v>
      </c>
      <c r="G2161">
        <v>178</v>
      </c>
      <c r="H2161">
        <v>8</v>
      </c>
    </row>
    <row r="2162" spans="1:8" x14ac:dyDescent="0.25">
      <c r="A2162" t="s">
        <v>3668</v>
      </c>
      <c r="B2162">
        <v>118</v>
      </c>
      <c r="C2162">
        <v>119</v>
      </c>
      <c r="D2162" t="s">
        <v>2964</v>
      </c>
      <c r="E2162">
        <v>42.819000000000003</v>
      </c>
      <c r="F2162">
        <v>224</v>
      </c>
      <c r="G2162">
        <v>178</v>
      </c>
      <c r="H2162">
        <v>9</v>
      </c>
    </row>
    <row r="2163" spans="1:8" x14ac:dyDescent="0.25">
      <c r="A2163" t="s">
        <v>3669</v>
      </c>
      <c r="B2163">
        <v>119</v>
      </c>
      <c r="C2163">
        <v>120</v>
      </c>
      <c r="D2163" t="s">
        <v>3670</v>
      </c>
      <c r="E2163">
        <v>42.357999999999997</v>
      </c>
      <c r="F2163">
        <v>229</v>
      </c>
      <c r="G2163">
        <v>179</v>
      </c>
      <c r="H2163">
        <v>8</v>
      </c>
    </row>
    <row r="2164" spans="1:8" x14ac:dyDescent="0.25">
      <c r="A2164" t="s">
        <v>3671</v>
      </c>
      <c r="B2164">
        <v>120</v>
      </c>
      <c r="C2164">
        <v>121</v>
      </c>
      <c r="D2164" t="s">
        <v>3239</v>
      </c>
      <c r="E2164">
        <v>42.896999999999998</v>
      </c>
      <c r="F2164">
        <v>246</v>
      </c>
      <c r="G2164">
        <v>178</v>
      </c>
      <c r="H2164">
        <v>8</v>
      </c>
    </row>
    <row r="2165" spans="1:8" x14ac:dyDescent="0.25">
      <c r="A2165" t="s">
        <v>3672</v>
      </c>
      <c r="B2165">
        <v>121</v>
      </c>
      <c r="C2165">
        <v>122</v>
      </c>
      <c r="D2165" t="s">
        <v>3673</v>
      </c>
      <c r="E2165">
        <v>42.561</v>
      </c>
      <c r="F2165">
        <v>244</v>
      </c>
      <c r="G2165">
        <v>178</v>
      </c>
      <c r="H2165">
        <v>8</v>
      </c>
    </row>
    <row r="2166" spans="1:8" x14ac:dyDescent="0.25">
      <c r="A2166" t="s">
        <v>3674</v>
      </c>
      <c r="B2166">
        <v>122</v>
      </c>
      <c r="C2166">
        <v>123</v>
      </c>
      <c r="D2166" t="s">
        <v>3675</v>
      </c>
      <c r="E2166">
        <v>42.122999999999998</v>
      </c>
      <c r="F2166">
        <v>245</v>
      </c>
      <c r="G2166">
        <v>179</v>
      </c>
      <c r="H2166">
        <v>8</v>
      </c>
    </row>
    <row r="2167" spans="1:8" x14ac:dyDescent="0.25">
      <c r="A2167" t="s">
        <v>3676</v>
      </c>
      <c r="B2167">
        <v>123</v>
      </c>
      <c r="C2167">
        <v>124</v>
      </c>
      <c r="D2167" t="s">
        <v>3677</v>
      </c>
      <c r="E2167">
        <v>42.601999999999997</v>
      </c>
      <c r="F2167">
        <v>272</v>
      </c>
      <c r="G2167">
        <v>179</v>
      </c>
      <c r="H2167">
        <v>8</v>
      </c>
    </row>
    <row r="2168" spans="1:8" x14ac:dyDescent="0.25">
      <c r="A2168" t="s">
        <v>3678</v>
      </c>
      <c r="B2168">
        <v>124</v>
      </c>
      <c r="C2168">
        <v>125</v>
      </c>
      <c r="D2168" t="s">
        <v>3607</v>
      </c>
      <c r="E2168">
        <v>42.801000000000002</v>
      </c>
      <c r="F2168">
        <v>244</v>
      </c>
      <c r="G2168">
        <v>178</v>
      </c>
      <c r="H2168">
        <v>9</v>
      </c>
    </row>
    <row r="2169" spans="1:8" x14ac:dyDescent="0.25">
      <c r="A2169" t="s">
        <v>3679</v>
      </c>
      <c r="B2169">
        <v>125</v>
      </c>
      <c r="C2169">
        <v>126</v>
      </c>
      <c r="D2169" t="s">
        <v>3680</v>
      </c>
      <c r="E2169">
        <v>42.889000000000003</v>
      </c>
      <c r="F2169">
        <v>232</v>
      </c>
      <c r="G2169">
        <v>177</v>
      </c>
      <c r="H2169">
        <v>8</v>
      </c>
    </row>
    <row r="2170" spans="1:8" x14ac:dyDescent="0.25">
      <c r="A2170" t="s">
        <v>3681</v>
      </c>
      <c r="B2170">
        <v>126</v>
      </c>
      <c r="C2170">
        <v>127</v>
      </c>
      <c r="D2170" t="s">
        <v>3653</v>
      </c>
      <c r="E2170">
        <v>41.756999999999998</v>
      </c>
      <c r="F2170">
        <v>248</v>
      </c>
      <c r="G2170">
        <v>178</v>
      </c>
      <c r="H2170">
        <v>7</v>
      </c>
    </row>
    <row r="2171" spans="1:8" x14ac:dyDescent="0.25">
      <c r="A2171" t="s">
        <v>3682</v>
      </c>
      <c r="B2171">
        <v>127</v>
      </c>
      <c r="C2171">
        <v>128</v>
      </c>
      <c r="D2171" t="s">
        <v>2605</v>
      </c>
      <c r="E2171">
        <v>42.575000000000003</v>
      </c>
      <c r="F2171">
        <v>241</v>
      </c>
      <c r="G2171">
        <v>178</v>
      </c>
      <c r="H2171">
        <v>8</v>
      </c>
    </row>
    <row r="2172" spans="1:8" x14ac:dyDescent="0.25">
      <c r="A2172" t="s">
        <v>3683</v>
      </c>
      <c r="B2172">
        <v>128</v>
      </c>
      <c r="C2172">
        <v>132</v>
      </c>
      <c r="D2172" t="s">
        <v>3684</v>
      </c>
      <c r="E2172">
        <v>11.518000000000001</v>
      </c>
      <c r="F2172">
        <v>216</v>
      </c>
      <c r="G2172">
        <v>179</v>
      </c>
      <c r="H2172">
        <v>13</v>
      </c>
    </row>
    <row r="2173" spans="1:8" x14ac:dyDescent="0.25">
      <c r="A2173" t="s">
        <v>3685</v>
      </c>
      <c r="B2173">
        <v>129</v>
      </c>
      <c r="C2173">
        <v>133</v>
      </c>
      <c r="D2173" t="s">
        <v>249</v>
      </c>
      <c r="E2173">
        <v>43.600999999999999</v>
      </c>
      <c r="F2173">
        <v>217</v>
      </c>
      <c r="G2173">
        <v>179</v>
      </c>
      <c r="H2173">
        <v>10</v>
      </c>
    </row>
    <row r="2174" spans="1:8" x14ac:dyDescent="0.25">
      <c r="A2174" t="s">
        <v>3686</v>
      </c>
      <c r="B2174">
        <v>130</v>
      </c>
      <c r="C2174">
        <v>134</v>
      </c>
      <c r="D2174" t="s">
        <v>567</v>
      </c>
      <c r="E2174">
        <v>43.329000000000001</v>
      </c>
      <c r="F2174">
        <v>238</v>
      </c>
      <c r="G2174">
        <v>179</v>
      </c>
      <c r="H2174">
        <v>10</v>
      </c>
    </row>
    <row r="2175" spans="1:8" x14ac:dyDescent="0.25">
      <c r="A2175" t="s">
        <v>3687</v>
      </c>
      <c r="B2175">
        <v>131</v>
      </c>
      <c r="C2175">
        <v>135</v>
      </c>
      <c r="D2175" t="s">
        <v>2394</v>
      </c>
      <c r="E2175">
        <v>43.784999999999997</v>
      </c>
      <c r="F2175">
        <v>234</v>
      </c>
      <c r="G2175">
        <v>178</v>
      </c>
      <c r="H2175">
        <v>11</v>
      </c>
    </row>
    <row r="2176" spans="1:8" x14ac:dyDescent="0.25">
      <c r="A2176" t="s">
        <v>3688</v>
      </c>
      <c r="B2176">
        <v>132</v>
      </c>
      <c r="C2176">
        <v>136</v>
      </c>
      <c r="D2176" t="s">
        <v>563</v>
      </c>
      <c r="E2176">
        <v>43.109000000000002</v>
      </c>
      <c r="F2176">
        <v>220</v>
      </c>
      <c r="G2176">
        <v>179</v>
      </c>
      <c r="H2176">
        <v>11</v>
      </c>
    </row>
    <row r="2177" spans="1:8" x14ac:dyDescent="0.25">
      <c r="A2177" t="s">
        <v>3689</v>
      </c>
      <c r="B2177">
        <v>133</v>
      </c>
      <c r="C2177">
        <v>137</v>
      </c>
      <c r="D2177" t="s">
        <v>2085</v>
      </c>
      <c r="E2177">
        <v>44.048999999999999</v>
      </c>
      <c r="F2177">
        <v>204</v>
      </c>
      <c r="G2177">
        <v>179</v>
      </c>
      <c r="H2177">
        <v>11</v>
      </c>
    </row>
    <row r="2178" spans="1:8" x14ac:dyDescent="0.25">
      <c r="A2178" t="s">
        <v>3690</v>
      </c>
      <c r="B2178">
        <v>134</v>
      </c>
      <c r="C2178">
        <v>138</v>
      </c>
      <c r="D2178" t="s">
        <v>1919</v>
      </c>
      <c r="E2178">
        <v>44.11</v>
      </c>
      <c r="F2178">
        <v>187</v>
      </c>
      <c r="G2178">
        <v>179</v>
      </c>
      <c r="H2178">
        <v>10</v>
      </c>
    </row>
    <row r="2179" spans="1:8" x14ac:dyDescent="0.25">
      <c r="A2179" t="s">
        <v>3691</v>
      </c>
      <c r="B2179">
        <v>135</v>
      </c>
      <c r="C2179">
        <v>139</v>
      </c>
      <c r="D2179" t="s">
        <v>3692</v>
      </c>
      <c r="E2179">
        <v>43.042000000000002</v>
      </c>
      <c r="F2179">
        <v>224</v>
      </c>
      <c r="G2179">
        <v>179</v>
      </c>
      <c r="H2179">
        <v>10</v>
      </c>
    </row>
    <row r="2180" spans="1:8" x14ac:dyDescent="0.25">
      <c r="A2180" t="s">
        <v>3693</v>
      </c>
      <c r="B2180">
        <v>136</v>
      </c>
      <c r="C2180">
        <v>140</v>
      </c>
      <c r="D2180" t="s">
        <v>3092</v>
      </c>
      <c r="E2180">
        <v>43.747999999999998</v>
      </c>
      <c r="F2180">
        <v>230</v>
      </c>
      <c r="G2180">
        <v>178</v>
      </c>
      <c r="H2180">
        <v>9</v>
      </c>
    </row>
    <row r="2181" spans="1:8" x14ac:dyDescent="0.25">
      <c r="A2181" t="s">
        <v>3694</v>
      </c>
      <c r="B2181">
        <v>137</v>
      </c>
      <c r="C2181">
        <v>141</v>
      </c>
      <c r="D2181" t="s">
        <v>2457</v>
      </c>
      <c r="E2181">
        <v>43.368000000000002</v>
      </c>
      <c r="F2181">
        <v>216</v>
      </c>
      <c r="G2181">
        <v>178</v>
      </c>
      <c r="H2181">
        <v>10</v>
      </c>
    </row>
    <row r="2182" spans="1:8" x14ac:dyDescent="0.25">
      <c r="A2182" t="s">
        <v>3695</v>
      </c>
      <c r="B2182">
        <v>138</v>
      </c>
      <c r="C2182">
        <v>142</v>
      </c>
      <c r="D2182" t="s">
        <v>2446</v>
      </c>
      <c r="E2182">
        <v>43.679000000000002</v>
      </c>
      <c r="F2182">
        <v>234</v>
      </c>
      <c r="G2182">
        <v>178</v>
      </c>
      <c r="H2182">
        <v>9</v>
      </c>
    </row>
    <row r="2183" spans="1:8" x14ac:dyDescent="0.25">
      <c r="A2183" t="s">
        <v>3696</v>
      </c>
      <c r="B2183">
        <v>139</v>
      </c>
      <c r="C2183">
        <v>142</v>
      </c>
      <c r="D2183" t="s">
        <v>2876</v>
      </c>
      <c r="E2183">
        <v>43.584000000000003</v>
      </c>
      <c r="F2183">
        <v>241</v>
      </c>
      <c r="G2183">
        <v>183</v>
      </c>
      <c r="H2183">
        <v>10</v>
      </c>
    </row>
    <row r="2184" spans="1:8" x14ac:dyDescent="0.25">
      <c r="A2184" t="s">
        <v>3697</v>
      </c>
      <c r="B2184">
        <v>140</v>
      </c>
      <c r="C2184">
        <v>142</v>
      </c>
      <c r="D2184" t="s">
        <v>1179</v>
      </c>
      <c r="E2184">
        <v>43.89</v>
      </c>
      <c r="F2184">
        <v>235</v>
      </c>
      <c r="G2184">
        <v>178</v>
      </c>
      <c r="H2184">
        <v>10</v>
      </c>
    </row>
    <row r="2185" spans="1:8" x14ac:dyDescent="0.25">
      <c r="A2185" t="s">
        <v>3698</v>
      </c>
      <c r="B2185">
        <v>141</v>
      </c>
      <c r="C2185">
        <v>143</v>
      </c>
      <c r="D2185" t="s">
        <v>1437</v>
      </c>
      <c r="E2185">
        <v>43.744</v>
      </c>
      <c r="F2185">
        <v>228</v>
      </c>
      <c r="G2185">
        <v>178</v>
      </c>
      <c r="H2185">
        <v>10</v>
      </c>
    </row>
    <row r="2186" spans="1:8" x14ac:dyDescent="0.25">
      <c r="A2186" t="s">
        <v>3699</v>
      </c>
      <c r="B2186">
        <v>142</v>
      </c>
      <c r="C2186">
        <v>144</v>
      </c>
      <c r="D2186" t="s">
        <v>2522</v>
      </c>
      <c r="E2186">
        <v>43.618000000000002</v>
      </c>
      <c r="F2186">
        <v>191</v>
      </c>
      <c r="G2186">
        <v>179</v>
      </c>
      <c r="H2186">
        <v>11</v>
      </c>
    </row>
    <row r="2187" spans="1:8" x14ac:dyDescent="0.25">
      <c r="A2187" t="s">
        <v>3700</v>
      </c>
      <c r="B2187">
        <v>143</v>
      </c>
      <c r="C2187">
        <v>145</v>
      </c>
      <c r="D2187" t="s">
        <v>612</v>
      </c>
      <c r="E2187">
        <v>43.874000000000002</v>
      </c>
      <c r="F2187">
        <v>212</v>
      </c>
      <c r="G2187">
        <v>179</v>
      </c>
      <c r="H2187">
        <v>9</v>
      </c>
    </row>
    <row r="2188" spans="1:8" x14ac:dyDescent="0.25">
      <c r="A2188" t="s">
        <v>3701</v>
      </c>
      <c r="B2188">
        <v>144</v>
      </c>
      <c r="C2188">
        <v>146</v>
      </c>
      <c r="D2188" t="s">
        <v>669</v>
      </c>
      <c r="E2188">
        <v>44.295000000000002</v>
      </c>
      <c r="F2188">
        <v>240</v>
      </c>
      <c r="G2188">
        <v>179</v>
      </c>
      <c r="H2188">
        <v>8</v>
      </c>
    </row>
    <row r="2189" spans="1:8" x14ac:dyDescent="0.25">
      <c r="A2189" t="s">
        <v>3702</v>
      </c>
      <c r="B2189">
        <v>145</v>
      </c>
      <c r="C2189">
        <v>147</v>
      </c>
      <c r="D2189" t="s">
        <v>1053</v>
      </c>
      <c r="E2189">
        <v>44.417999999999999</v>
      </c>
      <c r="F2189">
        <v>237</v>
      </c>
      <c r="G2189">
        <v>178</v>
      </c>
      <c r="H2189">
        <v>10</v>
      </c>
    </row>
    <row r="2190" spans="1:8" x14ac:dyDescent="0.25">
      <c r="A2190" t="s">
        <v>3703</v>
      </c>
      <c r="B2190">
        <v>146</v>
      </c>
      <c r="C2190">
        <v>148</v>
      </c>
      <c r="D2190" t="s">
        <v>3704</v>
      </c>
      <c r="E2190">
        <v>44.398000000000003</v>
      </c>
      <c r="F2190">
        <v>230</v>
      </c>
      <c r="G2190">
        <v>178</v>
      </c>
      <c r="H2190">
        <v>9</v>
      </c>
    </row>
    <row r="2191" spans="1:8" x14ac:dyDescent="0.25">
      <c r="A2191" t="s">
        <v>3705</v>
      </c>
      <c r="B2191">
        <v>147</v>
      </c>
      <c r="C2191">
        <v>149</v>
      </c>
      <c r="D2191" t="s">
        <v>1212</v>
      </c>
      <c r="E2191">
        <v>43.332000000000001</v>
      </c>
      <c r="F2191">
        <v>229</v>
      </c>
      <c r="G2191">
        <v>179</v>
      </c>
      <c r="H2191">
        <v>7</v>
      </c>
    </row>
    <row r="2192" spans="1:8" x14ac:dyDescent="0.25">
      <c r="A2192" t="s">
        <v>3706</v>
      </c>
      <c r="B2192">
        <v>148</v>
      </c>
      <c r="C2192">
        <v>150</v>
      </c>
      <c r="D2192" t="s">
        <v>449</v>
      </c>
      <c r="E2192">
        <v>44.057000000000002</v>
      </c>
      <c r="F2192">
        <v>239</v>
      </c>
      <c r="G2192">
        <v>180</v>
      </c>
      <c r="H2192">
        <v>9</v>
      </c>
    </row>
    <row r="2193" spans="1:8" x14ac:dyDescent="0.25">
      <c r="A2193" t="s">
        <v>3707</v>
      </c>
      <c r="B2193">
        <v>149</v>
      </c>
      <c r="C2193">
        <v>151</v>
      </c>
      <c r="D2193" t="s">
        <v>3708</v>
      </c>
      <c r="E2193">
        <v>44.472000000000001</v>
      </c>
      <c r="F2193">
        <v>204</v>
      </c>
      <c r="G2193">
        <v>179</v>
      </c>
      <c r="H2193">
        <v>10</v>
      </c>
    </row>
    <row r="2194" spans="1:8" x14ac:dyDescent="0.25">
      <c r="A2194" t="s">
        <v>3709</v>
      </c>
      <c r="B2194">
        <v>150</v>
      </c>
      <c r="C2194">
        <v>152</v>
      </c>
      <c r="D2194" t="s">
        <v>1879</v>
      </c>
      <c r="E2194">
        <v>43.695999999999998</v>
      </c>
      <c r="F2194">
        <v>229</v>
      </c>
      <c r="G2194">
        <v>178</v>
      </c>
      <c r="H2194">
        <v>8</v>
      </c>
    </row>
    <row r="2195" spans="1:8" x14ac:dyDescent="0.25">
      <c r="A2195" t="s">
        <v>3710</v>
      </c>
      <c r="B2195">
        <v>151</v>
      </c>
      <c r="C2195">
        <v>153</v>
      </c>
      <c r="D2195" t="s">
        <v>1226</v>
      </c>
      <c r="E2195">
        <v>44.118000000000002</v>
      </c>
      <c r="F2195">
        <v>220</v>
      </c>
      <c r="G2195">
        <v>178</v>
      </c>
      <c r="H2195">
        <v>9</v>
      </c>
    </row>
    <row r="2196" spans="1:8" x14ac:dyDescent="0.25">
      <c r="A2196" t="s">
        <v>3711</v>
      </c>
      <c r="B2196">
        <v>152</v>
      </c>
      <c r="C2196">
        <v>154</v>
      </c>
      <c r="D2196" t="s">
        <v>2212</v>
      </c>
      <c r="E2196">
        <v>44.344999999999999</v>
      </c>
      <c r="F2196">
        <v>214</v>
      </c>
      <c r="G2196">
        <v>179</v>
      </c>
      <c r="H2196">
        <v>11</v>
      </c>
    </row>
    <row r="2197" spans="1:8" x14ac:dyDescent="0.25">
      <c r="A2197" t="s">
        <v>3712</v>
      </c>
      <c r="B2197">
        <v>153</v>
      </c>
      <c r="C2197">
        <v>155</v>
      </c>
      <c r="D2197" t="s">
        <v>866</v>
      </c>
      <c r="E2197">
        <v>43.933</v>
      </c>
      <c r="F2197">
        <v>227</v>
      </c>
      <c r="G2197">
        <v>179</v>
      </c>
      <c r="H2197">
        <v>11</v>
      </c>
    </row>
    <row r="2198" spans="1:8" x14ac:dyDescent="0.25">
      <c r="A2198" t="s">
        <v>3713</v>
      </c>
      <c r="B2198">
        <v>154</v>
      </c>
      <c r="C2198">
        <v>156</v>
      </c>
      <c r="D2198" t="s">
        <v>3714</v>
      </c>
      <c r="E2198">
        <v>42.878</v>
      </c>
      <c r="F2198">
        <v>185</v>
      </c>
      <c r="G2198">
        <v>179</v>
      </c>
      <c r="H2198">
        <v>9</v>
      </c>
    </row>
    <row r="2199" spans="1:8" x14ac:dyDescent="0.25">
      <c r="A2199" t="s">
        <v>3715</v>
      </c>
      <c r="B2199">
        <v>155</v>
      </c>
      <c r="C2199">
        <v>157</v>
      </c>
      <c r="D2199" t="s">
        <v>3716</v>
      </c>
      <c r="E2199">
        <v>44.155999999999999</v>
      </c>
      <c r="F2199">
        <v>199</v>
      </c>
      <c r="G2199">
        <v>180</v>
      </c>
      <c r="H2199">
        <v>12</v>
      </c>
    </row>
    <row r="2200" spans="1:8" x14ac:dyDescent="0.25">
      <c r="A2200" t="s">
        <v>3717</v>
      </c>
      <c r="B2200">
        <v>156</v>
      </c>
      <c r="C2200">
        <v>158</v>
      </c>
      <c r="D2200" t="s">
        <v>660</v>
      </c>
      <c r="E2200">
        <v>44.41</v>
      </c>
      <c r="F2200">
        <v>198</v>
      </c>
      <c r="G2200">
        <v>179</v>
      </c>
      <c r="H2200">
        <v>10</v>
      </c>
    </row>
    <row r="2201" spans="1:8" x14ac:dyDescent="0.25">
      <c r="A2201" t="s">
        <v>3718</v>
      </c>
      <c r="B2201">
        <v>157</v>
      </c>
      <c r="C2201">
        <v>159</v>
      </c>
      <c r="D2201" t="s">
        <v>2439</v>
      </c>
      <c r="E2201">
        <v>43.357999999999997</v>
      </c>
      <c r="F2201">
        <v>161</v>
      </c>
      <c r="G2201">
        <v>178</v>
      </c>
      <c r="H2201">
        <v>9</v>
      </c>
    </row>
    <row r="2202" spans="1:8" x14ac:dyDescent="0.25">
      <c r="A2202" t="s">
        <v>3719</v>
      </c>
      <c r="B2202">
        <v>158</v>
      </c>
      <c r="C2202">
        <v>160</v>
      </c>
      <c r="D2202" t="s">
        <v>3285</v>
      </c>
      <c r="E2202">
        <v>43.51</v>
      </c>
      <c r="F2202">
        <v>209</v>
      </c>
      <c r="G2202">
        <v>179</v>
      </c>
      <c r="H2202">
        <v>12</v>
      </c>
    </row>
    <row r="2203" spans="1:8" x14ac:dyDescent="0.25">
      <c r="A2203" t="s">
        <v>3720</v>
      </c>
      <c r="B2203">
        <v>159</v>
      </c>
      <c r="C2203">
        <v>161</v>
      </c>
      <c r="D2203" t="s">
        <v>1733</v>
      </c>
      <c r="E2203">
        <v>43.948999999999998</v>
      </c>
      <c r="F2203">
        <v>211</v>
      </c>
      <c r="G2203">
        <v>180</v>
      </c>
      <c r="H2203">
        <v>10</v>
      </c>
    </row>
    <row r="2204" spans="1:8" x14ac:dyDescent="0.25">
      <c r="A2204" t="s">
        <v>3721</v>
      </c>
      <c r="B2204">
        <v>160</v>
      </c>
      <c r="C2204">
        <v>162</v>
      </c>
      <c r="D2204" t="s">
        <v>3722</v>
      </c>
      <c r="E2204">
        <v>44.218000000000004</v>
      </c>
      <c r="F2204">
        <v>206</v>
      </c>
      <c r="G2204">
        <v>179</v>
      </c>
      <c r="H2204">
        <v>12</v>
      </c>
    </row>
    <row r="2205" spans="1:8" x14ac:dyDescent="0.25">
      <c r="A2205" t="s">
        <v>3723</v>
      </c>
      <c r="B2205">
        <v>161</v>
      </c>
      <c r="C2205">
        <v>163</v>
      </c>
      <c r="D2205" t="s">
        <v>1244</v>
      </c>
      <c r="E2205">
        <v>44.261000000000003</v>
      </c>
      <c r="F2205">
        <v>172</v>
      </c>
      <c r="G2205">
        <v>179</v>
      </c>
      <c r="H2205">
        <v>11</v>
      </c>
    </row>
    <row r="2206" spans="1:8" x14ac:dyDescent="0.25">
      <c r="A2206" t="s">
        <v>3724</v>
      </c>
      <c r="B2206">
        <v>162</v>
      </c>
      <c r="C2206">
        <v>164</v>
      </c>
      <c r="D2206" t="s">
        <v>3725</v>
      </c>
      <c r="E2206">
        <v>44.363999999999997</v>
      </c>
      <c r="F2206">
        <v>193</v>
      </c>
      <c r="G2206">
        <v>179</v>
      </c>
      <c r="H2206">
        <v>10</v>
      </c>
    </row>
    <row r="2207" spans="1:8" x14ac:dyDescent="0.25">
      <c r="A2207" t="s">
        <v>3726</v>
      </c>
      <c r="B2207">
        <v>163</v>
      </c>
      <c r="C2207">
        <v>165</v>
      </c>
      <c r="D2207" t="s">
        <v>3727</v>
      </c>
      <c r="E2207">
        <v>44.625</v>
      </c>
      <c r="F2207">
        <v>196</v>
      </c>
      <c r="G2207">
        <v>179</v>
      </c>
      <c r="H2207">
        <v>12</v>
      </c>
    </row>
    <row r="2208" spans="1:8" x14ac:dyDescent="0.25">
      <c r="A2208" t="s">
        <v>3728</v>
      </c>
      <c r="B2208">
        <v>164</v>
      </c>
      <c r="C2208">
        <v>166</v>
      </c>
      <c r="D2208" t="s">
        <v>3729</v>
      </c>
      <c r="E2208">
        <v>43.941000000000003</v>
      </c>
      <c r="F2208">
        <v>179</v>
      </c>
      <c r="G2208">
        <v>179</v>
      </c>
      <c r="H2208">
        <v>14</v>
      </c>
    </row>
    <row r="2209" spans="1:8" x14ac:dyDescent="0.25">
      <c r="A2209" t="s">
        <v>3730</v>
      </c>
      <c r="B2209">
        <v>165</v>
      </c>
      <c r="C2209">
        <v>167</v>
      </c>
      <c r="D2209" t="s">
        <v>3731</v>
      </c>
      <c r="E2209">
        <v>44.250999999999998</v>
      </c>
      <c r="F2209">
        <v>181</v>
      </c>
      <c r="G2209">
        <v>181</v>
      </c>
      <c r="H2209">
        <v>12</v>
      </c>
    </row>
    <row r="2210" spans="1:8" x14ac:dyDescent="0.25">
      <c r="A2210" t="s">
        <v>3732</v>
      </c>
      <c r="B2210">
        <v>166</v>
      </c>
      <c r="C2210">
        <v>168</v>
      </c>
      <c r="D2210" t="s">
        <v>289</v>
      </c>
      <c r="E2210">
        <v>44.156999999999996</v>
      </c>
      <c r="F2210">
        <v>200</v>
      </c>
      <c r="G2210">
        <v>178</v>
      </c>
      <c r="H2210">
        <v>14</v>
      </c>
    </row>
    <row r="2211" spans="1:8" x14ac:dyDescent="0.25">
      <c r="A2211" t="s">
        <v>3733</v>
      </c>
      <c r="B2211">
        <v>167</v>
      </c>
      <c r="C2211">
        <v>169</v>
      </c>
      <c r="D2211" t="s">
        <v>449</v>
      </c>
      <c r="E2211">
        <v>44.057000000000002</v>
      </c>
      <c r="F2211">
        <v>209</v>
      </c>
      <c r="G2211">
        <v>179</v>
      </c>
      <c r="H2211">
        <v>11</v>
      </c>
    </row>
    <row r="2212" spans="1:8" x14ac:dyDescent="0.25">
      <c r="A2212" t="s">
        <v>3734</v>
      </c>
      <c r="B2212">
        <v>168</v>
      </c>
      <c r="C2212">
        <v>170</v>
      </c>
      <c r="D2212" t="s">
        <v>3735</v>
      </c>
      <c r="E2212">
        <v>44.319000000000003</v>
      </c>
      <c r="F2212">
        <v>205</v>
      </c>
      <c r="G2212">
        <v>179</v>
      </c>
      <c r="H2212">
        <v>14</v>
      </c>
    </row>
    <row r="2213" spans="1:8" x14ac:dyDescent="0.25">
      <c r="A2213" t="s">
        <v>3736</v>
      </c>
      <c r="B2213">
        <v>169</v>
      </c>
      <c r="C2213">
        <v>171</v>
      </c>
      <c r="D2213" t="s">
        <v>1022</v>
      </c>
      <c r="E2213">
        <v>44.271000000000001</v>
      </c>
      <c r="F2213">
        <v>157</v>
      </c>
      <c r="G2213">
        <v>179</v>
      </c>
      <c r="H2213">
        <v>11</v>
      </c>
    </row>
    <row r="2214" spans="1:8" x14ac:dyDescent="0.25">
      <c r="A2214" t="s">
        <v>3737</v>
      </c>
      <c r="B2214">
        <v>170</v>
      </c>
      <c r="C2214">
        <v>172</v>
      </c>
      <c r="D2214" t="s">
        <v>805</v>
      </c>
      <c r="E2214">
        <v>44.375999999999998</v>
      </c>
      <c r="F2214">
        <v>204</v>
      </c>
      <c r="G2214">
        <v>179</v>
      </c>
      <c r="H2214">
        <v>8</v>
      </c>
    </row>
    <row r="2215" spans="1:8" x14ac:dyDescent="0.25">
      <c r="A2215" t="s">
        <v>3738</v>
      </c>
      <c r="B2215">
        <v>171</v>
      </c>
      <c r="C2215">
        <v>173</v>
      </c>
      <c r="D2215" t="s">
        <v>3739</v>
      </c>
      <c r="E2215">
        <v>43.622</v>
      </c>
      <c r="F2215">
        <v>205</v>
      </c>
      <c r="G2215">
        <v>178</v>
      </c>
      <c r="H2215">
        <v>9</v>
      </c>
    </row>
    <row r="2216" spans="1:8" x14ac:dyDescent="0.25">
      <c r="A2216" t="s">
        <v>3740</v>
      </c>
      <c r="B2216">
        <v>172</v>
      </c>
      <c r="C2216">
        <v>174</v>
      </c>
      <c r="D2216" t="s">
        <v>1946</v>
      </c>
      <c r="E2216">
        <v>42.869</v>
      </c>
      <c r="F2216">
        <v>198</v>
      </c>
      <c r="G2216">
        <v>180</v>
      </c>
      <c r="H2216">
        <v>9</v>
      </c>
    </row>
    <row r="2217" spans="1:8" x14ac:dyDescent="0.25">
      <c r="A2217" t="s">
        <v>3741</v>
      </c>
      <c r="B2217">
        <v>173</v>
      </c>
      <c r="C2217">
        <v>174</v>
      </c>
      <c r="D2217" t="s">
        <v>3742</v>
      </c>
      <c r="E2217">
        <v>42.616999999999997</v>
      </c>
      <c r="F2217">
        <v>218</v>
      </c>
      <c r="G2217">
        <v>179</v>
      </c>
      <c r="H2217">
        <v>15</v>
      </c>
    </row>
    <row r="2218" spans="1:8" x14ac:dyDescent="0.25">
      <c r="A2218" t="s">
        <v>3743</v>
      </c>
      <c r="B2218">
        <v>174</v>
      </c>
      <c r="C2218">
        <v>174</v>
      </c>
      <c r="D2218" t="s">
        <v>465</v>
      </c>
      <c r="E2218">
        <v>43.904000000000003</v>
      </c>
      <c r="F2218">
        <v>209</v>
      </c>
      <c r="G2218">
        <v>178</v>
      </c>
      <c r="H2218">
        <v>12</v>
      </c>
    </row>
    <row r="2219" spans="1:8" x14ac:dyDescent="0.25">
      <c r="A2219" t="s">
        <v>3744</v>
      </c>
      <c r="B2219">
        <v>175</v>
      </c>
      <c r="C2219">
        <v>175</v>
      </c>
      <c r="D2219" t="s">
        <v>1357</v>
      </c>
      <c r="E2219">
        <v>43.896000000000001</v>
      </c>
      <c r="F2219">
        <v>218</v>
      </c>
      <c r="G2219">
        <v>179</v>
      </c>
      <c r="H2219">
        <v>13</v>
      </c>
    </row>
    <row r="2220" spans="1:8" x14ac:dyDescent="0.25">
      <c r="A2220" t="s">
        <v>3745</v>
      </c>
      <c r="B2220">
        <v>176</v>
      </c>
      <c r="C2220">
        <v>178</v>
      </c>
      <c r="D2220" t="s">
        <v>3746</v>
      </c>
      <c r="E2220">
        <v>9.8770000000000007</v>
      </c>
      <c r="F2220">
        <v>176</v>
      </c>
      <c r="G2220">
        <v>163</v>
      </c>
      <c r="H2220">
        <v>13</v>
      </c>
    </row>
    <row r="2221" spans="1:8" x14ac:dyDescent="0.25">
      <c r="A2221" t="s">
        <v>3747</v>
      </c>
      <c r="B2221">
        <v>177</v>
      </c>
      <c r="C2221">
        <v>179</v>
      </c>
      <c r="D2221" t="s">
        <v>3748</v>
      </c>
      <c r="E2221">
        <v>42.101999999999997</v>
      </c>
      <c r="F2221">
        <v>147</v>
      </c>
      <c r="G2221">
        <v>164</v>
      </c>
      <c r="H2221">
        <v>11</v>
      </c>
    </row>
    <row r="2222" spans="1:8" x14ac:dyDescent="0.25">
      <c r="A2222" t="s">
        <v>3749</v>
      </c>
      <c r="B2222">
        <v>178</v>
      </c>
      <c r="C2222">
        <v>180</v>
      </c>
      <c r="D2222" t="s">
        <v>3750</v>
      </c>
      <c r="E2222">
        <v>41.834000000000003</v>
      </c>
      <c r="F2222">
        <v>203</v>
      </c>
      <c r="G2222">
        <v>164</v>
      </c>
      <c r="H2222">
        <v>12</v>
      </c>
    </row>
    <row r="2223" spans="1:8" x14ac:dyDescent="0.25">
      <c r="A2223" t="s">
        <v>3751</v>
      </c>
      <c r="B2223">
        <v>179</v>
      </c>
      <c r="C2223">
        <v>181</v>
      </c>
      <c r="D2223" t="s">
        <v>3505</v>
      </c>
      <c r="E2223">
        <v>42.715000000000003</v>
      </c>
      <c r="F2223">
        <v>188</v>
      </c>
      <c r="G2223">
        <v>162</v>
      </c>
      <c r="H2223">
        <v>19</v>
      </c>
    </row>
    <row r="2224" spans="1:8" x14ac:dyDescent="0.25">
      <c r="A2224" t="s">
        <v>3752</v>
      </c>
      <c r="B2224">
        <v>180</v>
      </c>
      <c r="C2224">
        <v>182</v>
      </c>
      <c r="D2224" t="s">
        <v>3753</v>
      </c>
      <c r="E2224">
        <v>42.484000000000002</v>
      </c>
      <c r="F2224">
        <v>114</v>
      </c>
      <c r="G2224">
        <v>164</v>
      </c>
      <c r="H2224">
        <v>11</v>
      </c>
    </row>
    <row r="2225" spans="1:8" x14ac:dyDescent="0.25">
      <c r="A2225" t="s">
        <v>3754</v>
      </c>
      <c r="B2225">
        <v>181</v>
      </c>
      <c r="C2225">
        <v>183</v>
      </c>
      <c r="D2225" t="s">
        <v>3755</v>
      </c>
      <c r="E2225">
        <v>41.517000000000003</v>
      </c>
      <c r="F2225">
        <v>178</v>
      </c>
      <c r="G2225">
        <v>162</v>
      </c>
      <c r="H2225">
        <v>11</v>
      </c>
    </row>
    <row r="2226" spans="1:8" x14ac:dyDescent="0.25">
      <c r="A2226" t="s">
        <v>3756</v>
      </c>
      <c r="B2226">
        <v>182</v>
      </c>
      <c r="C2226">
        <v>184</v>
      </c>
      <c r="D2226" t="s">
        <v>3757</v>
      </c>
      <c r="E2226">
        <v>42.395000000000003</v>
      </c>
      <c r="F2226">
        <v>170</v>
      </c>
      <c r="G2226">
        <v>163</v>
      </c>
      <c r="H2226">
        <v>10</v>
      </c>
    </row>
    <row r="2227" spans="1:8" x14ac:dyDescent="0.25">
      <c r="A2227" t="s">
        <v>3758</v>
      </c>
      <c r="B2227">
        <v>183</v>
      </c>
      <c r="C2227">
        <v>185</v>
      </c>
      <c r="D2227" t="s">
        <v>3759</v>
      </c>
      <c r="E2227">
        <v>42.36</v>
      </c>
      <c r="F2227">
        <v>187</v>
      </c>
      <c r="G2227">
        <v>163</v>
      </c>
      <c r="H2227">
        <v>10</v>
      </c>
    </row>
    <row r="2228" spans="1:8" x14ac:dyDescent="0.25">
      <c r="A2228" t="s">
        <v>3760</v>
      </c>
      <c r="B2228">
        <v>184</v>
      </c>
      <c r="C2228">
        <v>186</v>
      </c>
      <c r="D2228" t="s">
        <v>3761</v>
      </c>
      <c r="E2228">
        <v>42.957000000000001</v>
      </c>
      <c r="F2228">
        <v>169</v>
      </c>
      <c r="G2228">
        <v>163</v>
      </c>
      <c r="H2228">
        <v>9</v>
      </c>
    </row>
    <row r="2229" spans="1:8" x14ac:dyDescent="0.25">
      <c r="A2229" t="s">
        <v>3762</v>
      </c>
      <c r="B2229">
        <v>185</v>
      </c>
      <c r="C2229">
        <v>187</v>
      </c>
      <c r="D2229" t="s">
        <v>3763</v>
      </c>
      <c r="E2229">
        <v>43.078000000000003</v>
      </c>
      <c r="F2229">
        <v>190</v>
      </c>
      <c r="G2229">
        <v>163</v>
      </c>
      <c r="H2229">
        <v>10</v>
      </c>
    </row>
    <row r="2230" spans="1:8" x14ac:dyDescent="0.25">
      <c r="A2230" t="s">
        <v>3764</v>
      </c>
      <c r="B2230">
        <v>186</v>
      </c>
      <c r="C2230">
        <v>188</v>
      </c>
      <c r="D2230" t="s">
        <v>1760</v>
      </c>
      <c r="E2230">
        <v>43.02</v>
      </c>
      <c r="F2230">
        <v>186</v>
      </c>
      <c r="G2230">
        <v>163</v>
      </c>
      <c r="H2230">
        <v>9</v>
      </c>
    </row>
    <row r="2231" spans="1:8" x14ac:dyDescent="0.25">
      <c r="A2231" t="s">
        <v>3765</v>
      </c>
      <c r="B2231">
        <v>187</v>
      </c>
      <c r="C2231">
        <v>189</v>
      </c>
      <c r="D2231" t="s">
        <v>1124</v>
      </c>
      <c r="E2231">
        <v>43.073</v>
      </c>
      <c r="F2231">
        <v>199</v>
      </c>
      <c r="G2231">
        <v>164</v>
      </c>
      <c r="H2231">
        <v>13</v>
      </c>
    </row>
    <row r="2232" spans="1:8" x14ac:dyDescent="0.25">
      <c r="A2232" t="s">
        <v>3766</v>
      </c>
      <c r="B2232">
        <v>188</v>
      </c>
      <c r="C2232">
        <v>190</v>
      </c>
      <c r="D2232" t="s">
        <v>3370</v>
      </c>
      <c r="E2232">
        <v>43.091000000000001</v>
      </c>
      <c r="F2232">
        <v>190</v>
      </c>
      <c r="G2232">
        <v>164</v>
      </c>
      <c r="H2232">
        <v>13</v>
      </c>
    </row>
    <row r="2233" spans="1:8" x14ac:dyDescent="0.25">
      <c r="A2233" t="s">
        <v>3767</v>
      </c>
      <c r="B2233">
        <v>189</v>
      </c>
      <c r="C2233">
        <v>191</v>
      </c>
      <c r="D2233" t="s">
        <v>2501</v>
      </c>
      <c r="E2233">
        <v>42.968000000000004</v>
      </c>
      <c r="F2233">
        <v>193</v>
      </c>
      <c r="G2233">
        <v>163</v>
      </c>
      <c r="H2233">
        <v>9</v>
      </c>
    </row>
    <row r="2234" spans="1:8" x14ac:dyDescent="0.25">
      <c r="A2234" t="s">
        <v>3768</v>
      </c>
      <c r="B2234">
        <v>190</v>
      </c>
      <c r="C2234">
        <v>192</v>
      </c>
      <c r="D2234" t="s">
        <v>1173</v>
      </c>
      <c r="E2234">
        <v>42.825000000000003</v>
      </c>
      <c r="F2234">
        <v>189</v>
      </c>
      <c r="G2234">
        <v>163</v>
      </c>
      <c r="H2234">
        <v>11</v>
      </c>
    </row>
    <row r="2235" spans="1:8" x14ac:dyDescent="0.25">
      <c r="A2235" t="s">
        <v>3769</v>
      </c>
      <c r="B2235">
        <v>191</v>
      </c>
      <c r="C2235">
        <v>193</v>
      </c>
      <c r="D2235" t="s">
        <v>3770</v>
      </c>
      <c r="E2235">
        <v>42.005000000000003</v>
      </c>
      <c r="F2235">
        <v>176</v>
      </c>
      <c r="G2235">
        <v>163</v>
      </c>
      <c r="H2235">
        <v>12</v>
      </c>
    </row>
    <row r="2236" spans="1:8" x14ac:dyDescent="0.25">
      <c r="A2236" t="s">
        <v>3771</v>
      </c>
      <c r="B2236">
        <v>192</v>
      </c>
      <c r="C2236">
        <v>194</v>
      </c>
      <c r="D2236" t="s">
        <v>3636</v>
      </c>
      <c r="E2236">
        <v>42.881</v>
      </c>
      <c r="F2236">
        <v>177</v>
      </c>
      <c r="G2236">
        <v>162</v>
      </c>
      <c r="H2236">
        <v>7</v>
      </c>
    </row>
    <row r="2237" spans="1:8" x14ac:dyDescent="0.25">
      <c r="A2237" t="s">
        <v>3772</v>
      </c>
      <c r="B2237">
        <v>193</v>
      </c>
      <c r="C2237">
        <v>195</v>
      </c>
      <c r="D2237" t="s">
        <v>3773</v>
      </c>
      <c r="E2237">
        <v>42.905999999999999</v>
      </c>
      <c r="F2237">
        <v>191</v>
      </c>
      <c r="G2237">
        <v>162</v>
      </c>
      <c r="H2237">
        <v>10</v>
      </c>
    </row>
    <row r="2238" spans="1:8" x14ac:dyDescent="0.25">
      <c r="A2238" t="s">
        <v>3774</v>
      </c>
      <c r="B2238">
        <v>194</v>
      </c>
      <c r="C2238">
        <v>196</v>
      </c>
      <c r="D2238" t="s">
        <v>2377</v>
      </c>
      <c r="E2238">
        <v>43.426000000000002</v>
      </c>
      <c r="F2238">
        <v>128</v>
      </c>
      <c r="G2238">
        <v>163</v>
      </c>
      <c r="H2238">
        <v>9</v>
      </c>
    </row>
    <row r="2239" spans="1:8" x14ac:dyDescent="0.25">
      <c r="A2239" t="s">
        <v>3775</v>
      </c>
      <c r="B2239">
        <v>195</v>
      </c>
      <c r="C2239">
        <v>197</v>
      </c>
      <c r="D2239" t="s">
        <v>3776</v>
      </c>
      <c r="E2239">
        <v>43.183999999999997</v>
      </c>
      <c r="F2239">
        <v>179</v>
      </c>
      <c r="G2239">
        <v>163</v>
      </c>
      <c r="H2239">
        <v>12</v>
      </c>
    </row>
    <row r="2240" spans="1:8" x14ac:dyDescent="0.25">
      <c r="A2240" t="s">
        <v>3777</v>
      </c>
      <c r="B2240">
        <v>196</v>
      </c>
      <c r="C2240">
        <v>198</v>
      </c>
      <c r="D2240" t="s">
        <v>3778</v>
      </c>
      <c r="E2240">
        <v>43.412999999999997</v>
      </c>
      <c r="F2240">
        <v>185</v>
      </c>
      <c r="G2240">
        <v>162</v>
      </c>
      <c r="H2240">
        <v>11</v>
      </c>
    </row>
    <row r="2241" spans="1:8" x14ac:dyDescent="0.25">
      <c r="A2241" t="s">
        <v>3779</v>
      </c>
      <c r="B2241">
        <v>197</v>
      </c>
      <c r="C2241">
        <v>199</v>
      </c>
      <c r="D2241" t="s">
        <v>1698</v>
      </c>
      <c r="E2241">
        <v>43.523000000000003</v>
      </c>
      <c r="F2241">
        <v>159</v>
      </c>
      <c r="G2241">
        <v>164</v>
      </c>
      <c r="H2241">
        <v>11</v>
      </c>
    </row>
    <row r="2242" spans="1:8" x14ac:dyDescent="0.25">
      <c r="A2242" t="s">
        <v>3780</v>
      </c>
      <c r="B2242">
        <v>198</v>
      </c>
      <c r="C2242">
        <v>201</v>
      </c>
      <c r="D2242" t="s">
        <v>2795</v>
      </c>
      <c r="E2242">
        <v>42.484999999999999</v>
      </c>
      <c r="F2242">
        <v>167</v>
      </c>
      <c r="G2242">
        <v>163</v>
      </c>
      <c r="H2242">
        <v>11</v>
      </c>
    </row>
    <row r="2243" spans="1:8" x14ac:dyDescent="0.25">
      <c r="A2243" t="s">
        <v>3781</v>
      </c>
      <c r="B2243">
        <v>199</v>
      </c>
      <c r="C2243">
        <v>202</v>
      </c>
      <c r="D2243" t="s">
        <v>3782</v>
      </c>
      <c r="E2243">
        <v>41.936999999999998</v>
      </c>
      <c r="F2243">
        <v>171</v>
      </c>
      <c r="G2243">
        <v>162</v>
      </c>
      <c r="H2243">
        <v>11</v>
      </c>
    </row>
    <row r="2244" spans="1:8" x14ac:dyDescent="0.25">
      <c r="A2244" t="s">
        <v>3783</v>
      </c>
      <c r="B2244">
        <v>200</v>
      </c>
      <c r="C2244">
        <v>203</v>
      </c>
      <c r="D2244" t="s">
        <v>3784</v>
      </c>
      <c r="E2244">
        <v>43.185000000000002</v>
      </c>
      <c r="F2244">
        <v>169</v>
      </c>
      <c r="G2244">
        <v>163</v>
      </c>
      <c r="H2244">
        <v>13</v>
      </c>
    </row>
    <row r="2245" spans="1:8" x14ac:dyDescent="0.25">
      <c r="A2245" t="s">
        <v>3785</v>
      </c>
      <c r="B2245">
        <v>201</v>
      </c>
      <c r="C2245">
        <v>204</v>
      </c>
      <c r="D2245" t="s">
        <v>3786</v>
      </c>
      <c r="E2245">
        <v>43.122</v>
      </c>
      <c r="F2245">
        <v>168</v>
      </c>
      <c r="G2245">
        <v>164</v>
      </c>
      <c r="H2245">
        <v>13</v>
      </c>
    </row>
    <row r="2246" spans="1:8" x14ac:dyDescent="0.25">
      <c r="A2246" t="s">
        <v>203</v>
      </c>
    </row>
    <row r="2247" spans="1:8" x14ac:dyDescent="0.25">
      <c r="A2247" t="s">
        <v>3787</v>
      </c>
      <c r="B2247">
        <v>1</v>
      </c>
      <c r="C2247">
        <v>1</v>
      </c>
      <c r="D2247" t="s">
        <v>3788</v>
      </c>
      <c r="E2247">
        <v>39.566000000000003</v>
      </c>
      <c r="F2247">
        <v>215</v>
      </c>
      <c r="G2247">
        <v>180</v>
      </c>
      <c r="H2247">
        <v>5</v>
      </c>
    </row>
    <row r="2248" spans="1:8" x14ac:dyDescent="0.25">
      <c r="A2248" t="s">
        <v>3789</v>
      </c>
      <c r="B2248">
        <v>2</v>
      </c>
      <c r="C2248">
        <v>2</v>
      </c>
      <c r="D2248" t="s">
        <v>3790</v>
      </c>
      <c r="E2248">
        <v>40.844000000000001</v>
      </c>
      <c r="F2248">
        <v>225</v>
      </c>
      <c r="G2248">
        <v>179</v>
      </c>
      <c r="H2248">
        <v>5</v>
      </c>
    </row>
    <row r="2249" spans="1:8" x14ac:dyDescent="0.25">
      <c r="A2249" t="s">
        <v>3791</v>
      </c>
      <c r="B2249">
        <v>3</v>
      </c>
      <c r="C2249">
        <v>3</v>
      </c>
      <c r="D2249" t="s">
        <v>3792</v>
      </c>
      <c r="E2249">
        <v>40.719000000000001</v>
      </c>
      <c r="F2249">
        <v>209</v>
      </c>
      <c r="G2249">
        <v>179</v>
      </c>
      <c r="H2249">
        <v>7</v>
      </c>
    </row>
    <row r="2250" spans="1:8" x14ac:dyDescent="0.25">
      <c r="A2250" t="s">
        <v>3793</v>
      </c>
      <c r="B2250">
        <v>4</v>
      </c>
      <c r="C2250">
        <v>4</v>
      </c>
      <c r="D2250" t="s">
        <v>3794</v>
      </c>
      <c r="E2250">
        <v>40.280999999999999</v>
      </c>
      <c r="F2250">
        <v>193</v>
      </c>
      <c r="G2250">
        <v>184</v>
      </c>
      <c r="H2250">
        <v>8</v>
      </c>
    </row>
    <row r="2251" spans="1:8" x14ac:dyDescent="0.25">
      <c r="A2251" t="s">
        <v>3795</v>
      </c>
      <c r="B2251">
        <v>5</v>
      </c>
      <c r="C2251">
        <v>5</v>
      </c>
      <c r="D2251" t="s">
        <v>3796</v>
      </c>
      <c r="E2251">
        <v>40.914000000000001</v>
      </c>
      <c r="F2251">
        <v>226</v>
      </c>
      <c r="G2251">
        <v>179</v>
      </c>
      <c r="H2251">
        <v>9</v>
      </c>
    </row>
    <row r="2252" spans="1:8" x14ac:dyDescent="0.25">
      <c r="A2252" t="s">
        <v>3797</v>
      </c>
      <c r="B2252">
        <v>6</v>
      </c>
      <c r="C2252">
        <v>6</v>
      </c>
      <c r="D2252" t="s">
        <v>3798</v>
      </c>
      <c r="E2252">
        <v>41.64</v>
      </c>
      <c r="F2252">
        <v>202</v>
      </c>
      <c r="G2252">
        <v>179</v>
      </c>
      <c r="H2252">
        <v>5</v>
      </c>
    </row>
    <row r="2253" spans="1:8" x14ac:dyDescent="0.25">
      <c r="A2253" t="s">
        <v>3799</v>
      </c>
      <c r="B2253">
        <v>7</v>
      </c>
      <c r="C2253">
        <v>7</v>
      </c>
      <c r="D2253" t="s">
        <v>3800</v>
      </c>
      <c r="E2253">
        <v>42.302999999999997</v>
      </c>
      <c r="F2253">
        <v>267</v>
      </c>
      <c r="G2253">
        <v>179</v>
      </c>
      <c r="H2253">
        <v>8</v>
      </c>
    </row>
    <row r="2254" spans="1:8" x14ac:dyDescent="0.25">
      <c r="A2254" t="s">
        <v>3801</v>
      </c>
      <c r="B2254">
        <v>8</v>
      </c>
      <c r="C2254">
        <v>8</v>
      </c>
      <c r="D2254" t="s">
        <v>3802</v>
      </c>
      <c r="E2254">
        <v>42.616</v>
      </c>
      <c r="F2254">
        <v>288</v>
      </c>
      <c r="G2254">
        <v>179</v>
      </c>
      <c r="H2254">
        <v>9</v>
      </c>
    </row>
    <row r="2255" spans="1:8" x14ac:dyDescent="0.25">
      <c r="A2255" t="s">
        <v>3803</v>
      </c>
      <c r="B2255">
        <v>9</v>
      </c>
      <c r="C2255">
        <v>9</v>
      </c>
      <c r="D2255" t="s">
        <v>3804</v>
      </c>
      <c r="E2255">
        <v>42.277999999999999</v>
      </c>
      <c r="F2255">
        <v>292</v>
      </c>
      <c r="G2255">
        <v>180</v>
      </c>
      <c r="H2255">
        <v>9</v>
      </c>
    </row>
    <row r="2256" spans="1:8" x14ac:dyDescent="0.25">
      <c r="A2256" t="s">
        <v>3805</v>
      </c>
      <c r="B2256">
        <v>10</v>
      </c>
      <c r="C2256">
        <v>10</v>
      </c>
      <c r="D2256" t="s">
        <v>3806</v>
      </c>
      <c r="E2256">
        <v>42.435000000000002</v>
      </c>
      <c r="F2256">
        <v>298</v>
      </c>
      <c r="G2256">
        <v>179</v>
      </c>
      <c r="H2256">
        <v>8</v>
      </c>
    </row>
    <row r="2257" spans="1:8" x14ac:dyDescent="0.25">
      <c r="A2257" t="s">
        <v>3807</v>
      </c>
      <c r="B2257">
        <v>11</v>
      </c>
      <c r="C2257">
        <v>11</v>
      </c>
      <c r="D2257" t="s">
        <v>1549</v>
      </c>
      <c r="E2257">
        <v>42.689</v>
      </c>
      <c r="F2257">
        <v>274</v>
      </c>
      <c r="G2257">
        <v>179</v>
      </c>
      <c r="H2257">
        <v>8</v>
      </c>
    </row>
    <row r="2258" spans="1:8" x14ac:dyDescent="0.25">
      <c r="A2258" t="s">
        <v>3808</v>
      </c>
      <c r="B2258">
        <v>12</v>
      </c>
      <c r="C2258">
        <v>12</v>
      </c>
      <c r="D2258" t="s">
        <v>3233</v>
      </c>
      <c r="E2258">
        <v>43.012999999999998</v>
      </c>
      <c r="F2258">
        <v>223</v>
      </c>
      <c r="G2258">
        <v>179</v>
      </c>
      <c r="H2258">
        <v>8</v>
      </c>
    </row>
    <row r="2259" spans="1:8" x14ac:dyDescent="0.25">
      <c r="A2259" t="s">
        <v>3809</v>
      </c>
      <c r="B2259">
        <v>13</v>
      </c>
      <c r="C2259">
        <v>13</v>
      </c>
      <c r="D2259" t="s">
        <v>727</v>
      </c>
      <c r="E2259">
        <v>42.429000000000002</v>
      </c>
      <c r="F2259">
        <v>189</v>
      </c>
      <c r="G2259">
        <v>180</v>
      </c>
      <c r="H2259">
        <v>8</v>
      </c>
    </row>
    <row r="2260" spans="1:8" x14ac:dyDescent="0.25">
      <c r="A2260" t="s">
        <v>3810</v>
      </c>
      <c r="B2260">
        <v>14</v>
      </c>
      <c r="C2260">
        <v>14</v>
      </c>
      <c r="D2260" t="s">
        <v>3811</v>
      </c>
      <c r="E2260">
        <v>42.07</v>
      </c>
      <c r="F2260">
        <v>233</v>
      </c>
      <c r="G2260">
        <v>179</v>
      </c>
      <c r="H2260">
        <v>3</v>
      </c>
    </row>
    <row r="2261" spans="1:8" x14ac:dyDescent="0.25">
      <c r="A2261" t="s">
        <v>3812</v>
      </c>
      <c r="B2261">
        <v>15</v>
      </c>
      <c r="C2261">
        <v>15</v>
      </c>
      <c r="D2261" t="s">
        <v>1773</v>
      </c>
      <c r="E2261">
        <v>42.774000000000001</v>
      </c>
      <c r="F2261">
        <v>296</v>
      </c>
      <c r="G2261">
        <v>179</v>
      </c>
      <c r="H2261">
        <v>3</v>
      </c>
    </row>
    <row r="2262" spans="1:8" x14ac:dyDescent="0.25">
      <c r="A2262" t="s">
        <v>3813</v>
      </c>
      <c r="B2262">
        <v>16</v>
      </c>
      <c r="C2262">
        <v>16</v>
      </c>
      <c r="D2262" t="s">
        <v>231</v>
      </c>
      <c r="E2262">
        <v>42.530999999999999</v>
      </c>
      <c r="F2262">
        <v>281</v>
      </c>
      <c r="G2262">
        <v>179</v>
      </c>
      <c r="H2262">
        <v>5</v>
      </c>
    </row>
    <row r="2263" spans="1:8" x14ac:dyDescent="0.25">
      <c r="A2263" t="s">
        <v>3814</v>
      </c>
      <c r="B2263">
        <v>17</v>
      </c>
      <c r="C2263">
        <v>17</v>
      </c>
      <c r="D2263" t="s">
        <v>1313</v>
      </c>
      <c r="E2263">
        <v>43.067</v>
      </c>
      <c r="F2263">
        <v>305</v>
      </c>
      <c r="G2263">
        <v>180</v>
      </c>
      <c r="H2263">
        <v>6</v>
      </c>
    </row>
    <row r="2264" spans="1:8" x14ac:dyDescent="0.25">
      <c r="A2264" t="s">
        <v>3815</v>
      </c>
      <c r="B2264">
        <v>18</v>
      </c>
      <c r="C2264">
        <v>18</v>
      </c>
      <c r="D2264" t="s">
        <v>2045</v>
      </c>
      <c r="E2264">
        <v>42.988</v>
      </c>
      <c r="F2264">
        <v>284</v>
      </c>
      <c r="G2264">
        <v>179</v>
      </c>
      <c r="H2264">
        <v>5</v>
      </c>
    </row>
    <row r="2265" spans="1:8" x14ac:dyDescent="0.25">
      <c r="A2265" t="s">
        <v>3816</v>
      </c>
      <c r="B2265">
        <v>19</v>
      </c>
      <c r="C2265">
        <v>19</v>
      </c>
      <c r="D2265" t="s">
        <v>3817</v>
      </c>
      <c r="E2265">
        <v>43.12</v>
      </c>
      <c r="F2265">
        <v>244</v>
      </c>
      <c r="G2265">
        <v>179</v>
      </c>
      <c r="H2265">
        <v>6</v>
      </c>
    </row>
    <row r="2266" spans="1:8" x14ac:dyDescent="0.25">
      <c r="A2266" t="s">
        <v>3818</v>
      </c>
      <c r="B2266">
        <v>20</v>
      </c>
      <c r="C2266">
        <v>20</v>
      </c>
      <c r="D2266" t="s">
        <v>3819</v>
      </c>
      <c r="E2266">
        <v>41.984000000000002</v>
      </c>
      <c r="F2266">
        <v>210</v>
      </c>
      <c r="G2266">
        <v>178</v>
      </c>
      <c r="H2266">
        <v>5</v>
      </c>
    </row>
    <row r="2267" spans="1:8" x14ac:dyDescent="0.25">
      <c r="A2267" t="s">
        <v>3820</v>
      </c>
      <c r="B2267">
        <v>21</v>
      </c>
      <c r="C2267">
        <v>21</v>
      </c>
      <c r="D2267" t="s">
        <v>3675</v>
      </c>
      <c r="E2267">
        <v>42.122999999999998</v>
      </c>
      <c r="F2267">
        <v>222</v>
      </c>
      <c r="G2267">
        <v>181</v>
      </c>
      <c r="H2267">
        <v>3</v>
      </c>
    </row>
    <row r="2268" spans="1:8" x14ac:dyDescent="0.25">
      <c r="A2268" t="s">
        <v>3821</v>
      </c>
      <c r="B2268">
        <v>22</v>
      </c>
      <c r="C2268">
        <v>22</v>
      </c>
      <c r="D2268" t="s">
        <v>2577</v>
      </c>
      <c r="E2268">
        <v>43.191000000000003</v>
      </c>
      <c r="F2268">
        <v>190</v>
      </c>
      <c r="G2268">
        <v>179</v>
      </c>
      <c r="H2268">
        <v>5</v>
      </c>
    </row>
    <row r="2269" spans="1:8" x14ac:dyDescent="0.25">
      <c r="A2269" t="s">
        <v>3822</v>
      </c>
      <c r="B2269">
        <v>23</v>
      </c>
      <c r="C2269">
        <v>23</v>
      </c>
      <c r="D2269" t="s">
        <v>3507</v>
      </c>
      <c r="E2269">
        <v>42.648000000000003</v>
      </c>
      <c r="F2269">
        <v>187</v>
      </c>
      <c r="G2269">
        <v>180</v>
      </c>
      <c r="H2269">
        <v>8</v>
      </c>
    </row>
    <row r="2270" spans="1:8" x14ac:dyDescent="0.25">
      <c r="A2270" t="s">
        <v>3823</v>
      </c>
      <c r="B2270">
        <v>24</v>
      </c>
      <c r="C2270">
        <v>24</v>
      </c>
      <c r="D2270" t="s">
        <v>1517</v>
      </c>
      <c r="E2270">
        <v>43.19</v>
      </c>
      <c r="F2270">
        <v>186</v>
      </c>
      <c r="G2270">
        <v>180</v>
      </c>
      <c r="H2270">
        <v>6</v>
      </c>
    </row>
    <row r="2271" spans="1:8" x14ac:dyDescent="0.25">
      <c r="A2271" t="s">
        <v>3824</v>
      </c>
      <c r="B2271">
        <v>25</v>
      </c>
      <c r="C2271">
        <v>25</v>
      </c>
      <c r="D2271" t="s">
        <v>3825</v>
      </c>
      <c r="E2271">
        <v>43.411000000000001</v>
      </c>
      <c r="F2271">
        <v>220</v>
      </c>
      <c r="G2271">
        <v>179</v>
      </c>
      <c r="H2271">
        <v>7</v>
      </c>
    </row>
    <row r="2272" spans="1:8" x14ac:dyDescent="0.25">
      <c r="A2272" t="s">
        <v>3826</v>
      </c>
      <c r="B2272">
        <v>26</v>
      </c>
      <c r="C2272">
        <v>26</v>
      </c>
      <c r="D2272" t="s">
        <v>788</v>
      </c>
      <c r="E2272">
        <v>43.216000000000001</v>
      </c>
      <c r="F2272">
        <v>277</v>
      </c>
      <c r="G2272">
        <v>180</v>
      </c>
      <c r="H2272">
        <v>7</v>
      </c>
    </row>
    <row r="2273" spans="1:8" x14ac:dyDescent="0.25">
      <c r="A2273" t="s">
        <v>3827</v>
      </c>
      <c r="B2273">
        <v>27</v>
      </c>
      <c r="C2273">
        <v>27</v>
      </c>
      <c r="D2273" t="s">
        <v>3828</v>
      </c>
      <c r="E2273">
        <v>43.500999999999998</v>
      </c>
      <c r="F2273">
        <v>265</v>
      </c>
      <c r="G2273">
        <v>180</v>
      </c>
      <c r="H2273">
        <v>7</v>
      </c>
    </row>
    <row r="2274" spans="1:8" x14ac:dyDescent="0.25">
      <c r="A2274" t="s">
        <v>3829</v>
      </c>
      <c r="B2274">
        <v>28</v>
      </c>
      <c r="C2274">
        <v>28</v>
      </c>
      <c r="D2274" t="s">
        <v>340</v>
      </c>
      <c r="E2274">
        <v>43.037999999999997</v>
      </c>
      <c r="F2274">
        <v>244</v>
      </c>
      <c r="G2274">
        <v>180</v>
      </c>
      <c r="H2274">
        <v>4</v>
      </c>
    </row>
    <row r="2275" spans="1:8" x14ac:dyDescent="0.25">
      <c r="A2275" t="s">
        <v>3830</v>
      </c>
      <c r="B2275">
        <v>29</v>
      </c>
      <c r="C2275">
        <v>29</v>
      </c>
      <c r="D2275" t="s">
        <v>3831</v>
      </c>
      <c r="E2275">
        <v>42.529000000000003</v>
      </c>
      <c r="F2275">
        <v>228</v>
      </c>
      <c r="G2275">
        <v>179</v>
      </c>
      <c r="H2275">
        <v>6</v>
      </c>
    </row>
    <row r="2276" spans="1:8" x14ac:dyDescent="0.25">
      <c r="A2276" t="s">
        <v>3832</v>
      </c>
      <c r="B2276">
        <v>30</v>
      </c>
      <c r="C2276">
        <v>30</v>
      </c>
      <c r="D2276" t="s">
        <v>329</v>
      </c>
      <c r="E2276">
        <v>43.701000000000001</v>
      </c>
      <c r="F2276">
        <v>265</v>
      </c>
      <c r="G2276">
        <v>179</v>
      </c>
      <c r="H2276">
        <v>8</v>
      </c>
    </row>
    <row r="2277" spans="1:8" x14ac:dyDescent="0.25">
      <c r="A2277" t="s">
        <v>3833</v>
      </c>
      <c r="B2277">
        <v>31</v>
      </c>
      <c r="C2277">
        <v>31</v>
      </c>
      <c r="D2277" t="s">
        <v>2933</v>
      </c>
      <c r="E2277">
        <v>43.234999999999999</v>
      </c>
      <c r="F2277">
        <v>192</v>
      </c>
      <c r="G2277">
        <v>179</v>
      </c>
      <c r="H2277">
        <v>6</v>
      </c>
    </row>
    <row r="2278" spans="1:8" x14ac:dyDescent="0.25">
      <c r="A2278" t="s">
        <v>3834</v>
      </c>
      <c r="B2278">
        <v>32</v>
      </c>
      <c r="C2278">
        <v>32</v>
      </c>
      <c r="D2278" t="s">
        <v>2416</v>
      </c>
      <c r="E2278">
        <v>43.247</v>
      </c>
      <c r="F2278">
        <v>250</v>
      </c>
      <c r="G2278">
        <v>180</v>
      </c>
      <c r="H2278">
        <v>8</v>
      </c>
    </row>
    <row r="2279" spans="1:8" x14ac:dyDescent="0.25">
      <c r="A2279" t="s">
        <v>3835</v>
      </c>
      <c r="B2279">
        <v>33</v>
      </c>
      <c r="C2279">
        <v>33</v>
      </c>
      <c r="D2279" t="s">
        <v>3836</v>
      </c>
      <c r="E2279">
        <v>42.256</v>
      </c>
      <c r="F2279">
        <v>210</v>
      </c>
      <c r="G2279">
        <v>179</v>
      </c>
      <c r="H2279">
        <v>7</v>
      </c>
    </row>
    <row r="2280" spans="1:8" x14ac:dyDescent="0.25">
      <c r="A2280" t="s">
        <v>3837</v>
      </c>
      <c r="B2280">
        <v>34</v>
      </c>
      <c r="C2280">
        <v>34</v>
      </c>
      <c r="D2280" t="s">
        <v>2624</v>
      </c>
      <c r="E2280">
        <v>43.094000000000001</v>
      </c>
      <c r="F2280">
        <v>190</v>
      </c>
      <c r="G2280">
        <v>179</v>
      </c>
      <c r="H2280">
        <v>8</v>
      </c>
    </row>
    <row r="2281" spans="1:8" x14ac:dyDescent="0.25">
      <c r="A2281" t="s">
        <v>3838</v>
      </c>
      <c r="B2281">
        <v>35</v>
      </c>
      <c r="C2281">
        <v>36</v>
      </c>
      <c r="D2281" t="s">
        <v>3839</v>
      </c>
      <c r="E2281">
        <v>41.098999999999997</v>
      </c>
      <c r="F2281">
        <v>278</v>
      </c>
      <c r="G2281">
        <v>184</v>
      </c>
      <c r="H2281">
        <v>5</v>
      </c>
    </row>
    <row r="2282" spans="1:8" x14ac:dyDescent="0.25">
      <c r="A2282" t="s">
        <v>3840</v>
      </c>
      <c r="B2282">
        <v>36</v>
      </c>
      <c r="C2282">
        <v>37</v>
      </c>
      <c r="D2282" t="s">
        <v>3841</v>
      </c>
      <c r="E2282">
        <v>42.787999999999997</v>
      </c>
      <c r="F2282">
        <v>259</v>
      </c>
      <c r="G2282">
        <v>180</v>
      </c>
      <c r="H2282">
        <v>5</v>
      </c>
    </row>
    <row r="2283" spans="1:8" x14ac:dyDescent="0.25">
      <c r="A2283" t="s">
        <v>3842</v>
      </c>
      <c r="B2283">
        <v>37</v>
      </c>
      <c r="C2283">
        <v>40</v>
      </c>
      <c r="D2283" t="s">
        <v>3843</v>
      </c>
      <c r="E2283">
        <v>11.504</v>
      </c>
      <c r="F2283">
        <v>218</v>
      </c>
      <c r="G2283">
        <v>166</v>
      </c>
      <c r="H2283">
        <v>8</v>
      </c>
    </row>
    <row r="2284" spans="1:8" x14ac:dyDescent="0.25">
      <c r="A2284" t="s">
        <v>3844</v>
      </c>
      <c r="B2284">
        <v>38</v>
      </c>
      <c r="C2284">
        <v>41</v>
      </c>
      <c r="D2284" t="s">
        <v>3545</v>
      </c>
      <c r="E2284">
        <v>42.966000000000001</v>
      </c>
      <c r="F2284">
        <v>212</v>
      </c>
      <c r="G2284">
        <v>165</v>
      </c>
      <c r="H2284">
        <v>8</v>
      </c>
    </row>
    <row r="2285" spans="1:8" x14ac:dyDescent="0.25">
      <c r="A2285" t="s">
        <v>3845</v>
      </c>
      <c r="B2285">
        <v>39</v>
      </c>
      <c r="C2285">
        <v>42</v>
      </c>
      <c r="D2285" t="s">
        <v>307</v>
      </c>
      <c r="E2285">
        <v>43.691000000000003</v>
      </c>
      <c r="F2285">
        <v>185</v>
      </c>
      <c r="G2285">
        <v>165</v>
      </c>
      <c r="H2285">
        <v>6</v>
      </c>
    </row>
    <row r="2286" spans="1:8" x14ac:dyDescent="0.25">
      <c r="A2286" t="s">
        <v>3846</v>
      </c>
      <c r="B2286">
        <v>40</v>
      </c>
      <c r="C2286">
        <v>43</v>
      </c>
      <c r="D2286" t="s">
        <v>3847</v>
      </c>
      <c r="E2286">
        <v>42.752000000000002</v>
      </c>
      <c r="F2286">
        <v>226</v>
      </c>
      <c r="G2286">
        <v>164</v>
      </c>
      <c r="H2286">
        <v>5</v>
      </c>
    </row>
    <row r="2287" spans="1:8" x14ac:dyDescent="0.25">
      <c r="A2287" t="s">
        <v>3848</v>
      </c>
      <c r="B2287">
        <v>41</v>
      </c>
      <c r="C2287">
        <v>43</v>
      </c>
      <c r="D2287" t="s">
        <v>3849</v>
      </c>
      <c r="E2287">
        <v>42.87</v>
      </c>
      <c r="F2287">
        <v>165</v>
      </c>
      <c r="G2287">
        <v>165</v>
      </c>
      <c r="H2287">
        <v>8</v>
      </c>
    </row>
    <row r="2288" spans="1:8" x14ac:dyDescent="0.25">
      <c r="A2288" t="s">
        <v>3850</v>
      </c>
      <c r="B2288">
        <v>42</v>
      </c>
      <c r="C2288">
        <v>43</v>
      </c>
      <c r="D2288" t="s">
        <v>3851</v>
      </c>
      <c r="E2288">
        <v>40.637999999999998</v>
      </c>
      <c r="F2288">
        <v>224</v>
      </c>
      <c r="G2288">
        <v>165</v>
      </c>
      <c r="H2288">
        <v>8</v>
      </c>
    </row>
    <row r="2289" spans="1:8" x14ac:dyDescent="0.25">
      <c r="A2289" t="s">
        <v>3852</v>
      </c>
      <c r="B2289">
        <v>43</v>
      </c>
      <c r="C2289">
        <v>44</v>
      </c>
      <c r="D2289" t="s">
        <v>3853</v>
      </c>
      <c r="E2289">
        <v>42.298999999999999</v>
      </c>
      <c r="F2289">
        <v>179</v>
      </c>
      <c r="G2289">
        <v>166</v>
      </c>
      <c r="H2289">
        <v>7</v>
      </c>
    </row>
    <row r="2290" spans="1:8" x14ac:dyDescent="0.25">
      <c r="A2290" t="s">
        <v>3854</v>
      </c>
      <c r="B2290">
        <v>44</v>
      </c>
      <c r="C2290">
        <v>45</v>
      </c>
      <c r="D2290" t="s">
        <v>3855</v>
      </c>
      <c r="E2290">
        <v>42.899000000000001</v>
      </c>
      <c r="F2290">
        <v>218</v>
      </c>
      <c r="G2290">
        <v>165</v>
      </c>
      <c r="H2290">
        <v>8</v>
      </c>
    </row>
    <row r="2291" spans="1:8" x14ac:dyDescent="0.25">
      <c r="A2291" t="s">
        <v>3856</v>
      </c>
      <c r="B2291">
        <v>45</v>
      </c>
      <c r="C2291">
        <v>46</v>
      </c>
      <c r="D2291" t="s">
        <v>3327</v>
      </c>
      <c r="E2291">
        <v>43.448</v>
      </c>
      <c r="F2291">
        <v>222</v>
      </c>
      <c r="G2291">
        <v>166</v>
      </c>
      <c r="H2291">
        <v>7</v>
      </c>
    </row>
    <row r="2292" spans="1:8" x14ac:dyDescent="0.25">
      <c r="A2292" t="s">
        <v>3857</v>
      </c>
      <c r="B2292">
        <v>46</v>
      </c>
      <c r="C2292">
        <v>47</v>
      </c>
      <c r="D2292" t="s">
        <v>1447</v>
      </c>
      <c r="E2292">
        <v>43.692999999999998</v>
      </c>
      <c r="F2292">
        <v>223</v>
      </c>
      <c r="G2292">
        <v>165</v>
      </c>
      <c r="H2292">
        <v>9</v>
      </c>
    </row>
    <row r="2293" spans="1:8" x14ac:dyDescent="0.25">
      <c r="A2293" t="s">
        <v>3858</v>
      </c>
      <c r="B2293">
        <v>47</v>
      </c>
      <c r="C2293">
        <v>48</v>
      </c>
      <c r="D2293" t="s">
        <v>1696</v>
      </c>
      <c r="E2293">
        <v>43.582000000000001</v>
      </c>
      <c r="F2293">
        <v>232</v>
      </c>
      <c r="G2293">
        <v>167</v>
      </c>
      <c r="H2293">
        <v>6</v>
      </c>
    </row>
    <row r="2294" spans="1:8" x14ac:dyDescent="0.25">
      <c r="A2294" t="s">
        <v>3859</v>
      </c>
      <c r="B2294">
        <v>48</v>
      </c>
      <c r="C2294">
        <v>49</v>
      </c>
      <c r="D2294" t="s">
        <v>1474</v>
      </c>
      <c r="E2294">
        <v>44.134999999999998</v>
      </c>
      <c r="F2294">
        <v>226</v>
      </c>
      <c r="G2294">
        <v>166</v>
      </c>
      <c r="H2294">
        <v>7</v>
      </c>
    </row>
    <row r="2295" spans="1:8" x14ac:dyDescent="0.25">
      <c r="A2295" t="s">
        <v>3860</v>
      </c>
      <c r="B2295">
        <v>49</v>
      </c>
      <c r="C2295">
        <v>50</v>
      </c>
      <c r="D2295" t="s">
        <v>3861</v>
      </c>
      <c r="E2295">
        <v>43.070999999999998</v>
      </c>
      <c r="F2295">
        <v>226</v>
      </c>
      <c r="G2295">
        <v>168</v>
      </c>
      <c r="H2295">
        <v>7</v>
      </c>
    </row>
    <row r="2296" spans="1:8" x14ac:dyDescent="0.25">
      <c r="A2296" t="s">
        <v>3862</v>
      </c>
      <c r="B2296">
        <v>50</v>
      </c>
      <c r="C2296">
        <v>51</v>
      </c>
      <c r="D2296" t="s">
        <v>571</v>
      </c>
      <c r="E2296">
        <v>43.521999999999998</v>
      </c>
      <c r="F2296">
        <v>220</v>
      </c>
      <c r="G2296">
        <v>168</v>
      </c>
      <c r="H2296">
        <v>7</v>
      </c>
    </row>
    <row r="2297" spans="1:8" x14ac:dyDescent="0.25">
      <c r="A2297" t="s">
        <v>3863</v>
      </c>
      <c r="B2297">
        <v>51</v>
      </c>
      <c r="C2297">
        <v>52</v>
      </c>
      <c r="D2297" t="s">
        <v>1720</v>
      </c>
      <c r="E2297">
        <v>43.432000000000002</v>
      </c>
      <c r="F2297">
        <v>210</v>
      </c>
      <c r="G2297">
        <v>166</v>
      </c>
      <c r="H2297">
        <v>6</v>
      </c>
    </row>
    <row r="2298" spans="1:8" x14ac:dyDescent="0.25">
      <c r="A2298" t="s">
        <v>3864</v>
      </c>
      <c r="B2298">
        <v>52</v>
      </c>
      <c r="C2298">
        <v>53</v>
      </c>
      <c r="D2298" t="s">
        <v>1908</v>
      </c>
      <c r="E2298">
        <v>43.942999999999998</v>
      </c>
      <c r="F2298">
        <v>211</v>
      </c>
      <c r="G2298">
        <v>166</v>
      </c>
      <c r="H2298">
        <v>7</v>
      </c>
    </row>
    <row r="2299" spans="1:8" x14ac:dyDescent="0.25">
      <c r="A2299" t="s">
        <v>3865</v>
      </c>
      <c r="B2299">
        <v>53</v>
      </c>
      <c r="C2299">
        <v>54</v>
      </c>
      <c r="D2299" t="s">
        <v>2111</v>
      </c>
      <c r="E2299">
        <v>43.566000000000003</v>
      </c>
      <c r="F2299">
        <v>195</v>
      </c>
      <c r="G2299">
        <v>164</v>
      </c>
      <c r="H2299">
        <v>6</v>
      </c>
    </row>
    <row r="2300" spans="1:8" x14ac:dyDescent="0.25">
      <c r="A2300" t="s">
        <v>3866</v>
      </c>
      <c r="B2300">
        <v>54</v>
      </c>
      <c r="C2300">
        <v>55</v>
      </c>
      <c r="D2300" t="s">
        <v>772</v>
      </c>
      <c r="E2300">
        <v>44.146999999999998</v>
      </c>
      <c r="F2300">
        <v>214</v>
      </c>
      <c r="G2300">
        <v>165</v>
      </c>
      <c r="H2300">
        <v>8</v>
      </c>
    </row>
    <row r="2301" spans="1:8" x14ac:dyDescent="0.25">
      <c r="A2301" t="s">
        <v>3867</v>
      </c>
      <c r="B2301">
        <v>55</v>
      </c>
      <c r="C2301">
        <v>56</v>
      </c>
      <c r="D2301" t="s">
        <v>492</v>
      </c>
      <c r="E2301">
        <v>43.844000000000001</v>
      </c>
      <c r="F2301">
        <v>210</v>
      </c>
      <c r="G2301">
        <v>165</v>
      </c>
      <c r="H2301">
        <v>7</v>
      </c>
    </row>
    <row r="2302" spans="1:8" x14ac:dyDescent="0.25">
      <c r="A2302" t="s">
        <v>3868</v>
      </c>
      <c r="B2302">
        <v>56</v>
      </c>
      <c r="C2302">
        <v>57</v>
      </c>
      <c r="D2302" t="s">
        <v>1420</v>
      </c>
      <c r="E2302">
        <v>43.531999999999996</v>
      </c>
      <c r="F2302">
        <v>215</v>
      </c>
      <c r="G2302">
        <v>165</v>
      </c>
      <c r="H2302">
        <v>6</v>
      </c>
    </row>
    <row r="2303" spans="1:8" x14ac:dyDescent="0.25">
      <c r="A2303" t="s">
        <v>3869</v>
      </c>
      <c r="B2303">
        <v>57</v>
      </c>
      <c r="C2303">
        <v>58</v>
      </c>
      <c r="D2303" t="s">
        <v>1057</v>
      </c>
      <c r="E2303">
        <v>43.927999999999997</v>
      </c>
      <c r="F2303">
        <v>200</v>
      </c>
      <c r="G2303">
        <v>167</v>
      </c>
      <c r="H2303">
        <v>7</v>
      </c>
    </row>
    <row r="2304" spans="1:8" x14ac:dyDescent="0.25">
      <c r="A2304" t="s">
        <v>3870</v>
      </c>
      <c r="B2304">
        <v>58</v>
      </c>
      <c r="C2304">
        <v>59</v>
      </c>
      <c r="D2304" t="s">
        <v>3871</v>
      </c>
      <c r="E2304">
        <v>42.012</v>
      </c>
      <c r="F2304">
        <v>233</v>
      </c>
      <c r="G2304">
        <v>165</v>
      </c>
      <c r="H2304">
        <v>7</v>
      </c>
    </row>
    <row r="2305" spans="1:8" x14ac:dyDescent="0.25">
      <c r="A2305" t="s">
        <v>3872</v>
      </c>
      <c r="B2305">
        <v>59</v>
      </c>
      <c r="C2305">
        <v>60</v>
      </c>
      <c r="D2305" t="s">
        <v>1088</v>
      </c>
      <c r="E2305">
        <v>43.543999999999997</v>
      </c>
      <c r="F2305">
        <v>225</v>
      </c>
      <c r="G2305">
        <v>165</v>
      </c>
      <c r="H2305">
        <v>7</v>
      </c>
    </row>
    <row r="2306" spans="1:8" x14ac:dyDescent="0.25">
      <c r="A2306" t="s">
        <v>3873</v>
      </c>
      <c r="B2306">
        <v>60</v>
      </c>
      <c r="C2306">
        <v>61</v>
      </c>
      <c r="D2306" t="s">
        <v>3874</v>
      </c>
      <c r="E2306">
        <v>43.459000000000003</v>
      </c>
      <c r="F2306">
        <v>218</v>
      </c>
      <c r="G2306">
        <v>165</v>
      </c>
      <c r="H2306">
        <v>7</v>
      </c>
    </row>
    <row r="2307" spans="1:8" x14ac:dyDescent="0.25">
      <c r="A2307" t="s">
        <v>3875</v>
      </c>
      <c r="B2307">
        <v>61</v>
      </c>
      <c r="C2307">
        <v>62</v>
      </c>
      <c r="D2307" t="s">
        <v>2370</v>
      </c>
      <c r="E2307">
        <v>43.643999999999998</v>
      </c>
      <c r="F2307">
        <v>220</v>
      </c>
      <c r="G2307">
        <v>164</v>
      </c>
      <c r="H2307">
        <v>8</v>
      </c>
    </row>
    <row r="2308" spans="1:8" x14ac:dyDescent="0.25">
      <c r="A2308" t="s">
        <v>3876</v>
      </c>
      <c r="B2308">
        <v>62</v>
      </c>
      <c r="C2308">
        <v>63</v>
      </c>
      <c r="D2308" t="s">
        <v>957</v>
      </c>
      <c r="E2308">
        <v>43.81</v>
      </c>
      <c r="F2308">
        <v>222</v>
      </c>
      <c r="G2308">
        <v>166</v>
      </c>
      <c r="H2308">
        <v>7</v>
      </c>
    </row>
    <row r="2309" spans="1:8" x14ac:dyDescent="0.25">
      <c r="A2309" t="s">
        <v>3877</v>
      </c>
      <c r="B2309">
        <v>63</v>
      </c>
      <c r="C2309">
        <v>64</v>
      </c>
      <c r="D2309" t="s">
        <v>3878</v>
      </c>
      <c r="E2309">
        <v>40.445999999999998</v>
      </c>
      <c r="F2309">
        <v>233</v>
      </c>
      <c r="G2309">
        <v>166</v>
      </c>
      <c r="H2309">
        <v>8</v>
      </c>
    </row>
    <row r="2310" spans="1:8" x14ac:dyDescent="0.25">
      <c r="A2310" t="s">
        <v>3879</v>
      </c>
      <c r="B2310">
        <v>64</v>
      </c>
      <c r="C2310">
        <v>65</v>
      </c>
      <c r="D2310" t="s">
        <v>241</v>
      </c>
      <c r="E2310">
        <v>43.610999999999997</v>
      </c>
      <c r="F2310">
        <v>221</v>
      </c>
      <c r="G2310">
        <v>165</v>
      </c>
      <c r="H2310">
        <v>8</v>
      </c>
    </row>
    <row r="2311" spans="1:8" x14ac:dyDescent="0.25">
      <c r="A2311" t="s">
        <v>3880</v>
      </c>
      <c r="B2311">
        <v>65</v>
      </c>
      <c r="C2311">
        <v>66</v>
      </c>
      <c r="D2311" t="s">
        <v>3881</v>
      </c>
      <c r="E2311">
        <v>43.834000000000003</v>
      </c>
      <c r="F2311">
        <v>203</v>
      </c>
      <c r="G2311">
        <v>167</v>
      </c>
      <c r="H2311">
        <v>9</v>
      </c>
    </row>
    <row r="2312" spans="1:8" x14ac:dyDescent="0.25">
      <c r="A2312" t="s">
        <v>3882</v>
      </c>
      <c r="B2312">
        <v>66</v>
      </c>
      <c r="C2312">
        <v>67</v>
      </c>
      <c r="D2312" t="s">
        <v>3883</v>
      </c>
      <c r="E2312">
        <v>43.095999999999997</v>
      </c>
      <c r="F2312">
        <v>203</v>
      </c>
      <c r="G2312">
        <v>165</v>
      </c>
      <c r="H2312">
        <v>9</v>
      </c>
    </row>
    <row r="2313" spans="1:8" x14ac:dyDescent="0.25">
      <c r="A2313" t="s">
        <v>3884</v>
      </c>
      <c r="B2313">
        <v>67</v>
      </c>
      <c r="C2313">
        <v>68</v>
      </c>
      <c r="D2313" t="s">
        <v>3026</v>
      </c>
      <c r="E2313">
        <v>43.893000000000001</v>
      </c>
      <c r="F2313">
        <v>226</v>
      </c>
      <c r="G2313">
        <v>166</v>
      </c>
      <c r="H2313">
        <v>9</v>
      </c>
    </row>
    <row r="2314" spans="1:8" x14ac:dyDescent="0.25">
      <c r="A2314" t="s">
        <v>3885</v>
      </c>
      <c r="B2314">
        <v>68</v>
      </c>
      <c r="C2314">
        <v>69</v>
      </c>
      <c r="D2314" t="s">
        <v>369</v>
      </c>
      <c r="E2314">
        <v>43.912999999999997</v>
      </c>
      <c r="F2314">
        <v>218</v>
      </c>
      <c r="G2314">
        <v>166</v>
      </c>
      <c r="H2314">
        <v>7</v>
      </c>
    </row>
    <row r="2315" spans="1:8" x14ac:dyDescent="0.25">
      <c r="A2315" t="s">
        <v>3886</v>
      </c>
      <c r="B2315">
        <v>69</v>
      </c>
      <c r="C2315">
        <v>70</v>
      </c>
      <c r="D2315" t="s">
        <v>1424</v>
      </c>
      <c r="E2315">
        <v>43.832999999999998</v>
      </c>
      <c r="F2315">
        <v>226</v>
      </c>
      <c r="G2315">
        <v>167</v>
      </c>
      <c r="H2315">
        <v>7</v>
      </c>
    </row>
    <row r="2316" spans="1:8" x14ac:dyDescent="0.25">
      <c r="A2316" t="s">
        <v>3887</v>
      </c>
      <c r="B2316">
        <v>70</v>
      </c>
      <c r="C2316">
        <v>71</v>
      </c>
      <c r="D2316" t="s">
        <v>627</v>
      </c>
      <c r="E2316">
        <v>43.433999999999997</v>
      </c>
      <c r="F2316">
        <v>209</v>
      </c>
      <c r="G2316">
        <v>166</v>
      </c>
      <c r="H2316">
        <v>5</v>
      </c>
    </row>
    <row r="2317" spans="1:8" x14ac:dyDescent="0.25">
      <c r="A2317" t="s">
        <v>3888</v>
      </c>
      <c r="B2317">
        <v>71</v>
      </c>
      <c r="C2317">
        <v>72</v>
      </c>
      <c r="D2317" t="s">
        <v>1585</v>
      </c>
      <c r="E2317">
        <v>43.621000000000002</v>
      </c>
      <c r="F2317">
        <v>225</v>
      </c>
      <c r="G2317">
        <v>169</v>
      </c>
      <c r="H2317">
        <v>7</v>
      </c>
    </row>
    <row r="2318" spans="1:8" x14ac:dyDescent="0.25">
      <c r="A2318" t="s">
        <v>3889</v>
      </c>
      <c r="B2318">
        <v>72</v>
      </c>
      <c r="C2318">
        <v>73</v>
      </c>
      <c r="D2318" t="s">
        <v>746</v>
      </c>
      <c r="E2318">
        <v>43.79</v>
      </c>
      <c r="F2318">
        <v>222</v>
      </c>
      <c r="G2318">
        <v>166</v>
      </c>
      <c r="H2318">
        <v>7</v>
      </c>
    </row>
    <row r="2319" spans="1:8" x14ac:dyDescent="0.25">
      <c r="A2319" t="s">
        <v>3890</v>
      </c>
      <c r="B2319">
        <v>73</v>
      </c>
      <c r="C2319">
        <v>74</v>
      </c>
      <c r="D2319" t="s">
        <v>3891</v>
      </c>
      <c r="E2319">
        <v>44.21</v>
      </c>
      <c r="F2319">
        <v>217</v>
      </c>
      <c r="G2319">
        <v>166</v>
      </c>
      <c r="H2319">
        <v>6</v>
      </c>
    </row>
    <row r="2320" spans="1:8" x14ac:dyDescent="0.25">
      <c r="A2320" t="s">
        <v>3892</v>
      </c>
      <c r="B2320">
        <v>74</v>
      </c>
      <c r="C2320">
        <v>77</v>
      </c>
      <c r="D2320" t="s">
        <v>3893</v>
      </c>
      <c r="E2320">
        <v>11.329000000000001</v>
      </c>
      <c r="F2320">
        <v>225</v>
      </c>
      <c r="G2320">
        <v>166</v>
      </c>
      <c r="H2320">
        <v>7</v>
      </c>
    </row>
    <row r="2321" spans="1:8" x14ac:dyDescent="0.25">
      <c r="A2321" t="s">
        <v>3894</v>
      </c>
      <c r="B2321">
        <v>75</v>
      </c>
      <c r="C2321">
        <v>77</v>
      </c>
      <c r="D2321" t="s">
        <v>267</v>
      </c>
      <c r="E2321">
        <v>43.530999999999999</v>
      </c>
      <c r="F2321">
        <v>213</v>
      </c>
      <c r="G2321">
        <v>164</v>
      </c>
      <c r="H2321">
        <v>7</v>
      </c>
    </row>
    <row r="2322" spans="1:8" x14ac:dyDescent="0.25">
      <c r="A2322" t="s">
        <v>3895</v>
      </c>
      <c r="B2322">
        <v>76</v>
      </c>
      <c r="C2322">
        <v>77</v>
      </c>
      <c r="D2322" t="s">
        <v>3896</v>
      </c>
      <c r="E2322">
        <v>42.883000000000003</v>
      </c>
      <c r="F2322">
        <v>228</v>
      </c>
      <c r="G2322">
        <v>166</v>
      </c>
      <c r="H2322">
        <v>9</v>
      </c>
    </row>
    <row r="2323" spans="1:8" x14ac:dyDescent="0.25">
      <c r="A2323" t="s">
        <v>3897</v>
      </c>
      <c r="B2323">
        <v>77</v>
      </c>
      <c r="C2323">
        <v>78</v>
      </c>
      <c r="D2323" t="s">
        <v>2346</v>
      </c>
      <c r="E2323">
        <v>43.524000000000001</v>
      </c>
      <c r="F2323">
        <v>224</v>
      </c>
      <c r="G2323">
        <v>165</v>
      </c>
      <c r="H2323">
        <v>8</v>
      </c>
    </row>
    <row r="2324" spans="1:8" x14ac:dyDescent="0.25">
      <c r="A2324" t="s">
        <v>3898</v>
      </c>
      <c r="B2324">
        <v>78</v>
      </c>
      <c r="C2324">
        <v>79</v>
      </c>
      <c r="D2324" t="s">
        <v>1810</v>
      </c>
      <c r="E2324">
        <v>43.713000000000001</v>
      </c>
      <c r="F2324">
        <v>227</v>
      </c>
      <c r="G2324">
        <v>165</v>
      </c>
      <c r="H2324">
        <v>8</v>
      </c>
    </row>
    <row r="2325" spans="1:8" x14ac:dyDescent="0.25">
      <c r="A2325" t="s">
        <v>3899</v>
      </c>
      <c r="B2325">
        <v>79</v>
      </c>
      <c r="C2325">
        <v>80</v>
      </c>
      <c r="D2325" t="s">
        <v>1714</v>
      </c>
      <c r="E2325">
        <v>43.128</v>
      </c>
      <c r="F2325">
        <v>224</v>
      </c>
      <c r="G2325">
        <v>164</v>
      </c>
      <c r="H2325">
        <v>7</v>
      </c>
    </row>
    <row r="2326" spans="1:8" x14ac:dyDescent="0.25">
      <c r="A2326" t="s">
        <v>3900</v>
      </c>
      <c r="B2326">
        <v>80</v>
      </c>
      <c r="C2326">
        <v>81</v>
      </c>
      <c r="D2326" t="s">
        <v>502</v>
      </c>
      <c r="E2326">
        <v>43.404000000000003</v>
      </c>
      <c r="F2326">
        <v>220</v>
      </c>
      <c r="G2326">
        <v>169</v>
      </c>
      <c r="H2326">
        <v>6</v>
      </c>
    </row>
    <row r="2327" spans="1:8" x14ac:dyDescent="0.25">
      <c r="A2327" t="s">
        <v>3901</v>
      </c>
      <c r="B2327">
        <v>81</v>
      </c>
      <c r="C2327">
        <v>82</v>
      </c>
      <c r="D2327" t="s">
        <v>2482</v>
      </c>
      <c r="E2327">
        <v>43.591000000000001</v>
      </c>
      <c r="F2327">
        <v>217</v>
      </c>
      <c r="G2327">
        <v>165</v>
      </c>
      <c r="H2327">
        <v>5</v>
      </c>
    </row>
    <row r="2328" spans="1:8" x14ac:dyDescent="0.25">
      <c r="A2328" t="s">
        <v>3902</v>
      </c>
      <c r="B2328">
        <v>82</v>
      </c>
      <c r="C2328">
        <v>83</v>
      </c>
      <c r="D2328" t="s">
        <v>965</v>
      </c>
      <c r="E2328">
        <v>43.746000000000002</v>
      </c>
      <c r="F2328">
        <v>176</v>
      </c>
      <c r="G2328">
        <v>170</v>
      </c>
      <c r="H2328">
        <v>8</v>
      </c>
    </row>
    <row r="2329" spans="1:8" x14ac:dyDescent="0.25">
      <c r="A2329" t="s">
        <v>3903</v>
      </c>
      <c r="B2329">
        <v>83</v>
      </c>
      <c r="C2329">
        <v>84</v>
      </c>
      <c r="D2329" t="s">
        <v>3904</v>
      </c>
      <c r="E2329">
        <v>41.335000000000001</v>
      </c>
      <c r="F2329">
        <v>213</v>
      </c>
      <c r="G2329">
        <v>165</v>
      </c>
      <c r="H2329">
        <v>7</v>
      </c>
    </row>
    <row r="2330" spans="1:8" x14ac:dyDescent="0.25">
      <c r="A2330" t="s">
        <v>3905</v>
      </c>
      <c r="B2330">
        <v>84</v>
      </c>
      <c r="C2330">
        <v>85</v>
      </c>
      <c r="D2330" t="s">
        <v>1783</v>
      </c>
      <c r="E2330">
        <v>43.606000000000002</v>
      </c>
      <c r="F2330">
        <v>227</v>
      </c>
      <c r="G2330">
        <v>165</v>
      </c>
      <c r="H2330">
        <v>7</v>
      </c>
    </row>
    <row r="2331" spans="1:8" x14ac:dyDescent="0.25">
      <c r="A2331" t="s">
        <v>3906</v>
      </c>
      <c r="B2331">
        <v>85</v>
      </c>
      <c r="C2331">
        <v>86</v>
      </c>
      <c r="D2331" t="s">
        <v>666</v>
      </c>
      <c r="E2331">
        <v>44.1</v>
      </c>
      <c r="F2331">
        <v>245</v>
      </c>
      <c r="G2331">
        <v>166</v>
      </c>
      <c r="H2331">
        <v>8</v>
      </c>
    </row>
    <row r="2332" spans="1:8" x14ac:dyDescent="0.25">
      <c r="A2332" t="s">
        <v>3907</v>
      </c>
      <c r="B2332">
        <v>86</v>
      </c>
      <c r="C2332">
        <v>87</v>
      </c>
      <c r="D2332" t="s">
        <v>2716</v>
      </c>
      <c r="E2332">
        <v>43.478000000000002</v>
      </c>
      <c r="F2332">
        <v>250</v>
      </c>
      <c r="G2332">
        <v>172</v>
      </c>
      <c r="H2332">
        <v>9</v>
      </c>
    </row>
    <row r="2333" spans="1:8" x14ac:dyDescent="0.25">
      <c r="A2333" t="s">
        <v>3908</v>
      </c>
      <c r="B2333">
        <v>87</v>
      </c>
      <c r="C2333">
        <v>88</v>
      </c>
      <c r="D2333" t="s">
        <v>3909</v>
      </c>
      <c r="E2333">
        <v>43.286999999999999</v>
      </c>
      <c r="F2333">
        <v>262</v>
      </c>
      <c r="G2333">
        <v>179</v>
      </c>
      <c r="H2333">
        <v>8</v>
      </c>
    </row>
    <row r="2334" spans="1:8" x14ac:dyDescent="0.25">
      <c r="A2334" t="s">
        <v>3910</v>
      </c>
      <c r="B2334">
        <v>88</v>
      </c>
      <c r="C2334">
        <v>89</v>
      </c>
      <c r="D2334" t="s">
        <v>763</v>
      </c>
      <c r="E2334">
        <v>43.646000000000001</v>
      </c>
      <c r="F2334">
        <v>242</v>
      </c>
      <c r="G2334">
        <v>172</v>
      </c>
      <c r="H2334">
        <v>17</v>
      </c>
    </row>
    <row r="2335" spans="1:8" x14ac:dyDescent="0.25">
      <c r="A2335" t="s">
        <v>3911</v>
      </c>
      <c r="B2335">
        <v>89</v>
      </c>
      <c r="C2335">
        <v>90</v>
      </c>
      <c r="D2335" t="s">
        <v>954</v>
      </c>
      <c r="E2335">
        <v>43.393000000000001</v>
      </c>
      <c r="F2335">
        <v>243</v>
      </c>
      <c r="G2335">
        <v>172</v>
      </c>
      <c r="H2335">
        <v>9</v>
      </c>
    </row>
    <row r="2336" spans="1:8" x14ac:dyDescent="0.25">
      <c r="A2336" t="s">
        <v>3912</v>
      </c>
      <c r="B2336">
        <v>90</v>
      </c>
      <c r="C2336">
        <v>91</v>
      </c>
      <c r="D2336" t="s">
        <v>609</v>
      </c>
      <c r="E2336">
        <v>43.773000000000003</v>
      </c>
      <c r="F2336">
        <v>239</v>
      </c>
      <c r="G2336">
        <v>172</v>
      </c>
      <c r="H2336">
        <v>7</v>
      </c>
    </row>
    <row r="2337" spans="1:8" x14ac:dyDescent="0.25">
      <c r="A2337" t="s">
        <v>3913</v>
      </c>
      <c r="B2337">
        <v>91</v>
      </c>
      <c r="C2337">
        <v>92</v>
      </c>
      <c r="D2337" t="s">
        <v>1458</v>
      </c>
      <c r="E2337">
        <v>43.841000000000001</v>
      </c>
      <c r="F2337">
        <v>229</v>
      </c>
      <c r="G2337">
        <v>168</v>
      </c>
      <c r="H2337">
        <v>11</v>
      </c>
    </row>
    <row r="2338" spans="1:8" x14ac:dyDescent="0.25">
      <c r="A2338" t="s">
        <v>3914</v>
      </c>
      <c r="B2338">
        <v>92</v>
      </c>
      <c r="C2338">
        <v>93</v>
      </c>
      <c r="D2338" t="s">
        <v>390</v>
      </c>
      <c r="E2338">
        <v>44.12</v>
      </c>
      <c r="F2338">
        <v>260</v>
      </c>
      <c r="G2338">
        <v>171</v>
      </c>
      <c r="H2338">
        <v>8</v>
      </c>
    </row>
    <row r="2339" spans="1:8" x14ac:dyDescent="0.25">
      <c r="A2339" t="s">
        <v>3915</v>
      </c>
      <c r="B2339">
        <v>93</v>
      </c>
      <c r="C2339">
        <v>94</v>
      </c>
      <c r="D2339" t="s">
        <v>1055</v>
      </c>
      <c r="E2339">
        <v>43.869</v>
      </c>
      <c r="F2339">
        <v>233</v>
      </c>
      <c r="G2339">
        <v>169</v>
      </c>
      <c r="H2339">
        <v>13</v>
      </c>
    </row>
    <row r="2340" spans="1:8" x14ac:dyDescent="0.25">
      <c r="A2340" t="s">
        <v>3916</v>
      </c>
      <c r="B2340">
        <v>94</v>
      </c>
      <c r="C2340">
        <v>95</v>
      </c>
      <c r="D2340" t="s">
        <v>737</v>
      </c>
      <c r="E2340">
        <v>43.764000000000003</v>
      </c>
      <c r="F2340">
        <v>241</v>
      </c>
      <c r="G2340">
        <v>171</v>
      </c>
      <c r="H2340">
        <v>8</v>
      </c>
    </row>
    <row r="2341" spans="1:8" x14ac:dyDescent="0.25">
      <c r="A2341" t="s">
        <v>3917</v>
      </c>
      <c r="B2341">
        <v>95</v>
      </c>
      <c r="C2341">
        <v>96</v>
      </c>
      <c r="D2341" t="s">
        <v>3918</v>
      </c>
      <c r="E2341">
        <v>43.228999999999999</v>
      </c>
      <c r="F2341">
        <v>256</v>
      </c>
      <c r="G2341">
        <v>178</v>
      </c>
      <c r="H2341">
        <v>9</v>
      </c>
    </row>
    <row r="2342" spans="1:8" x14ac:dyDescent="0.25">
      <c r="A2342" t="s">
        <v>3919</v>
      </c>
      <c r="B2342">
        <v>96</v>
      </c>
      <c r="C2342">
        <v>97</v>
      </c>
      <c r="D2342" t="s">
        <v>3622</v>
      </c>
      <c r="E2342">
        <v>43.32</v>
      </c>
      <c r="F2342">
        <v>214</v>
      </c>
      <c r="G2342">
        <v>177</v>
      </c>
      <c r="H2342">
        <v>8</v>
      </c>
    </row>
    <row r="2343" spans="1:8" x14ac:dyDescent="0.25">
      <c r="A2343" t="s">
        <v>3920</v>
      </c>
      <c r="B2343">
        <v>97</v>
      </c>
      <c r="C2343">
        <v>98</v>
      </c>
      <c r="D2343" t="s">
        <v>1946</v>
      </c>
      <c r="E2343">
        <v>42.869</v>
      </c>
      <c r="F2343">
        <v>245</v>
      </c>
      <c r="G2343">
        <v>172</v>
      </c>
      <c r="H2343">
        <v>7</v>
      </c>
    </row>
    <row r="2344" spans="1:8" x14ac:dyDescent="0.25">
      <c r="A2344" t="s">
        <v>3921</v>
      </c>
      <c r="B2344">
        <v>98</v>
      </c>
      <c r="C2344">
        <v>99</v>
      </c>
      <c r="D2344" t="s">
        <v>1587</v>
      </c>
      <c r="E2344">
        <v>42.844000000000001</v>
      </c>
      <c r="F2344">
        <v>261</v>
      </c>
      <c r="G2344">
        <v>174</v>
      </c>
      <c r="H2344">
        <v>8</v>
      </c>
    </row>
    <row r="2345" spans="1:8" x14ac:dyDescent="0.25">
      <c r="A2345" t="s">
        <v>3922</v>
      </c>
      <c r="B2345">
        <v>99</v>
      </c>
      <c r="C2345">
        <v>100</v>
      </c>
      <c r="D2345" t="s">
        <v>1134</v>
      </c>
      <c r="E2345">
        <v>43.39</v>
      </c>
      <c r="F2345">
        <v>271</v>
      </c>
      <c r="G2345">
        <v>178</v>
      </c>
      <c r="H2345">
        <v>7</v>
      </c>
    </row>
    <row r="2346" spans="1:8" x14ac:dyDescent="0.25">
      <c r="A2346" t="s">
        <v>3923</v>
      </c>
      <c r="B2346">
        <v>100</v>
      </c>
      <c r="C2346">
        <v>101</v>
      </c>
      <c r="D2346" t="s">
        <v>3924</v>
      </c>
      <c r="E2346">
        <v>43.829000000000001</v>
      </c>
      <c r="F2346">
        <v>232</v>
      </c>
      <c r="G2346">
        <v>177</v>
      </c>
      <c r="H2346">
        <v>8</v>
      </c>
    </row>
    <row r="2347" spans="1:8" x14ac:dyDescent="0.25">
      <c r="A2347" t="s">
        <v>3925</v>
      </c>
      <c r="B2347">
        <v>101</v>
      </c>
      <c r="C2347">
        <v>102</v>
      </c>
      <c r="D2347" t="s">
        <v>1067</v>
      </c>
      <c r="E2347">
        <v>43.343000000000004</v>
      </c>
      <c r="F2347">
        <v>189</v>
      </c>
      <c r="G2347">
        <v>177</v>
      </c>
      <c r="H2347">
        <v>7</v>
      </c>
    </row>
    <row r="2348" spans="1:8" x14ac:dyDescent="0.25">
      <c r="A2348" t="s">
        <v>3926</v>
      </c>
      <c r="B2348">
        <v>102</v>
      </c>
      <c r="C2348">
        <v>103</v>
      </c>
      <c r="D2348" t="s">
        <v>3927</v>
      </c>
      <c r="E2348">
        <v>42.753</v>
      </c>
      <c r="F2348">
        <v>220</v>
      </c>
      <c r="G2348">
        <v>175</v>
      </c>
      <c r="H2348">
        <v>8</v>
      </c>
    </row>
    <row r="2349" spans="1:8" x14ac:dyDescent="0.25">
      <c r="A2349" t="s">
        <v>3928</v>
      </c>
      <c r="B2349">
        <v>103</v>
      </c>
      <c r="C2349">
        <v>104</v>
      </c>
      <c r="D2349" t="s">
        <v>3336</v>
      </c>
      <c r="E2349">
        <v>43.795999999999999</v>
      </c>
      <c r="F2349">
        <v>215</v>
      </c>
      <c r="G2349">
        <v>177</v>
      </c>
      <c r="H2349">
        <v>6</v>
      </c>
    </row>
    <row r="2350" spans="1:8" x14ac:dyDescent="0.25">
      <c r="A2350" t="s">
        <v>3929</v>
      </c>
      <c r="B2350">
        <v>104</v>
      </c>
      <c r="C2350">
        <v>105</v>
      </c>
      <c r="D2350" t="s">
        <v>323</v>
      </c>
      <c r="E2350">
        <v>43.555</v>
      </c>
      <c r="F2350">
        <v>148</v>
      </c>
      <c r="G2350">
        <v>175</v>
      </c>
      <c r="H2350">
        <v>8</v>
      </c>
    </row>
    <row r="2351" spans="1:8" x14ac:dyDescent="0.25">
      <c r="A2351" t="s">
        <v>3930</v>
      </c>
      <c r="B2351">
        <v>105</v>
      </c>
      <c r="C2351">
        <v>106</v>
      </c>
      <c r="D2351" t="s">
        <v>1570</v>
      </c>
      <c r="E2351">
        <v>43.737000000000002</v>
      </c>
      <c r="F2351">
        <v>228</v>
      </c>
      <c r="G2351">
        <v>175</v>
      </c>
      <c r="H2351">
        <v>8</v>
      </c>
    </row>
    <row r="2352" spans="1:8" x14ac:dyDescent="0.25">
      <c r="A2352" t="s">
        <v>3931</v>
      </c>
      <c r="B2352">
        <v>106</v>
      </c>
      <c r="C2352">
        <v>107</v>
      </c>
      <c r="D2352" t="s">
        <v>3932</v>
      </c>
      <c r="E2352">
        <v>43.073999999999998</v>
      </c>
      <c r="F2352">
        <v>170</v>
      </c>
      <c r="G2352">
        <v>181</v>
      </c>
      <c r="H2352">
        <v>6</v>
      </c>
    </row>
    <row r="2353" spans="1:8" x14ac:dyDescent="0.25">
      <c r="A2353" t="s">
        <v>3933</v>
      </c>
      <c r="B2353">
        <v>107</v>
      </c>
      <c r="C2353">
        <v>108</v>
      </c>
      <c r="D2353" t="s">
        <v>3934</v>
      </c>
      <c r="E2353">
        <v>38.838000000000001</v>
      </c>
      <c r="F2353">
        <v>256</v>
      </c>
      <c r="G2353">
        <v>175</v>
      </c>
      <c r="H2353">
        <v>8</v>
      </c>
    </row>
    <row r="2354" spans="1:8" x14ac:dyDescent="0.25">
      <c r="A2354" t="s">
        <v>3935</v>
      </c>
      <c r="B2354">
        <v>108</v>
      </c>
      <c r="C2354">
        <v>109</v>
      </c>
      <c r="D2354" t="s">
        <v>2101</v>
      </c>
      <c r="E2354">
        <v>43.348999999999997</v>
      </c>
      <c r="F2354">
        <v>243</v>
      </c>
      <c r="G2354">
        <v>177</v>
      </c>
      <c r="H2354">
        <v>10</v>
      </c>
    </row>
    <row r="2355" spans="1:8" x14ac:dyDescent="0.25">
      <c r="A2355" t="s">
        <v>3936</v>
      </c>
      <c r="B2355">
        <v>109</v>
      </c>
      <c r="C2355">
        <v>111</v>
      </c>
      <c r="D2355" t="s">
        <v>3937</v>
      </c>
      <c r="E2355">
        <v>9.4280000000000008</v>
      </c>
      <c r="F2355">
        <v>210</v>
      </c>
      <c r="G2355">
        <v>164</v>
      </c>
      <c r="H2355">
        <v>9</v>
      </c>
    </row>
    <row r="2356" spans="1:8" x14ac:dyDescent="0.25">
      <c r="A2356" t="s">
        <v>3938</v>
      </c>
      <c r="B2356">
        <v>110</v>
      </c>
      <c r="C2356">
        <v>112</v>
      </c>
      <c r="D2356" t="s">
        <v>1517</v>
      </c>
      <c r="E2356">
        <v>43.19</v>
      </c>
      <c r="F2356">
        <v>169</v>
      </c>
      <c r="G2356">
        <v>164</v>
      </c>
      <c r="H2356">
        <v>9</v>
      </c>
    </row>
    <row r="2357" spans="1:8" x14ac:dyDescent="0.25">
      <c r="A2357" t="s">
        <v>3939</v>
      </c>
      <c r="B2357">
        <v>111</v>
      </c>
      <c r="C2357">
        <v>113</v>
      </c>
      <c r="D2357" t="s">
        <v>245</v>
      </c>
      <c r="E2357">
        <v>42.692</v>
      </c>
      <c r="F2357">
        <v>215</v>
      </c>
      <c r="G2357">
        <v>164</v>
      </c>
      <c r="H2357">
        <v>8</v>
      </c>
    </row>
    <row r="2358" spans="1:8" x14ac:dyDescent="0.25">
      <c r="A2358" t="s">
        <v>3940</v>
      </c>
      <c r="B2358">
        <v>112</v>
      </c>
      <c r="C2358">
        <v>114</v>
      </c>
      <c r="D2358" t="s">
        <v>323</v>
      </c>
      <c r="E2358">
        <v>43.555</v>
      </c>
      <c r="F2358">
        <v>214</v>
      </c>
      <c r="G2358">
        <v>165</v>
      </c>
      <c r="H2358">
        <v>9</v>
      </c>
    </row>
    <row r="2359" spans="1:8" x14ac:dyDescent="0.25">
      <c r="A2359" t="s">
        <v>3941</v>
      </c>
      <c r="B2359">
        <v>113</v>
      </c>
      <c r="C2359">
        <v>115</v>
      </c>
      <c r="D2359" t="s">
        <v>1127</v>
      </c>
      <c r="E2359">
        <v>43.176000000000002</v>
      </c>
      <c r="F2359">
        <v>213</v>
      </c>
      <c r="G2359">
        <v>164</v>
      </c>
      <c r="H2359">
        <v>9</v>
      </c>
    </row>
    <row r="2360" spans="1:8" x14ac:dyDescent="0.25">
      <c r="A2360" t="s">
        <v>3942</v>
      </c>
      <c r="B2360">
        <v>114</v>
      </c>
      <c r="C2360">
        <v>116</v>
      </c>
      <c r="D2360" t="s">
        <v>3943</v>
      </c>
      <c r="E2360">
        <v>43.868000000000002</v>
      </c>
      <c r="F2360">
        <v>176</v>
      </c>
      <c r="G2360">
        <v>164</v>
      </c>
      <c r="H2360">
        <v>13</v>
      </c>
    </row>
    <row r="2361" spans="1:8" x14ac:dyDescent="0.25">
      <c r="A2361" t="s">
        <v>3944</v>
      </c>
      <c r="B2361">
        <v>115</v>
      </c>
      <c r="C2361">
        <v>117</v>
      </c>
      <c r="D2361" t="s">
        <v>1381</v>
      </c>
      <c r="E2361">
        <v>44.139000000000003</v>
      </c>
      <c r="F2361">
        <v>220</v>
      </c>
      <c r="G2361">
        <v>163</v>
      </c>
      <c r="H2361">
        <v>9</v>
      </c>
    </row>
    <row r="2362" spans="1:8" x14ac:dyDescent="0.25">
      <c r="A2362" t="s">
        <v>3945</v>
      </c>
      <c r="B2362">
        <v>116</v>
      </c>
      <c r="C2362">
        <v>118</v>
      </c>
      <c r="D2362" t="s">
        <v>3946</v>
      </c>
      <c r="E2362">
        <v>44.399000000000001</v>
      </c>
      <c r="F2362">
        <v>206</v>
      </c>
      <c r="G2362">
        <v>164</v>
      </c>
      <c r="H2362">
        <v>7</v>
      </c>
    </row>
    <row r="2363" spans="1:8" x14ac:dyDescent="0.25">
      <c r="A2363" t="s">
        <v>3947</v>
      </c>
      <c r="B2363">
        <v>117</v>
      </c>
      <c r="C2363">
        <v>119</v>
      </c>
      <c r="D2363" t="s">
        <v>3948</v>
      </c>
      <c r="E2363">
        <v>44.390999999999998</v>
      </c>
      <c r="F2363">
        <v>213</v>
      </c>
      <c r="G2363">
        <v>164</v>
      </c>
      <c r="H2363">
        <v>8</v>
      </c>
    </row>
    <row r="2364" spans="1:8" x14ac:dyDescent="0.25">
      <c r="A2364" t="s">
        <v>3949</v>
      </c>
      <c r="B2364">
        <v>118</v>
      </c>
      <c r="C2364">
        <v>120</v>
      </c>
      <c r="D2364" t="s">
        <v>3950</v>
      </c>
      <c r="E2364">
        <v>43.648000000000003</v>
      </c>
      <c r="F2364">
        <v>213</v>
      </c>
      <c r="G2364">
        <v>166</v>
      </c>
      <c r="H2364">
        <v>9</v>
      </c>
    </row>
    <row r="2365" spans="1:8" x14ac:dyDescent="0.25">
      <c r="A2365" t="s">
        <v>3951</v>
      </c>
      <c r="B2365">
        <v>119</v>
      </c>
      <c r="C2365">
        <v>120</v>
      </c>
      <c r="D2365" t="s">
        <v>2480</v>
      </c>
      <c r="E2365">
        <v>43.616999999999997</v>
      </c>
      <c r="F2365">
        <v>193</v>
      </c>
      <c r="G2365">
        <v>164</v>
      </c>
      <c r="H2365">
        <v>8</v>
      </c>
    </row>
    <row r="2366" spans="1:8" x14ac:dyDescent="0.25">
      <c r="A2366" t="s">
        <v>3952</v>
      </c>
      <c r="B2366">
        <v>120</v>
      </c>
      <c r="C2366">
        <v>121</v>
      </c>
      <c r="D2366" t="s">
        <v>3103</v>
      </c>
      <c r="E2366">
        <v>43.908000000000001</v>
      </c>
      <c r="F2366">
        <v>222</v>
      </c>
      <c r="G2366">
        <v>164</v>
      </c>
      <c r="H2366">
        <v>8</v>
      </c>
    </row>
    <row r="2367" spans="1:8" x14ac:dyDescent="0.25">
      <c r="A2367" t="s">
        <v>3953</v>
      </c>
      <c r="B2367">
        <v>121</v>
      </c>
      <c r="C2367">
        <v>122</v>
      </c>
      <c r="D2367" t="s">
        <v>249</v>
      </c>
      <c r="E2367">
        <v>43.600999999999999</v>
      </c>
      <c r="F2367">
        <v>211</v>
      </c>
      <c r="G2367">
        <v>164</v>
      </c>
      <c r="H2367">
        <v>8</v>
      </c>
    </row>
    <row r="2368" spans="1:8" x14ac:dyDescent="0.25">
      <c r="A2368" t="s">
        <v>3954</v>
      </c>
      <c r="B2368">
        <v>122</v>
      </c>
      <c r="C2368">
        <v>123</v>
      </c>
      <c r="D2368" t="s">
        <v>3955</v>
      </c>
      <c r="E2368">
        <v>44.037999999999997</v>
      </c>
      <c r="F2368">
        <v>213</v>
      </c>
      <c r="G2368">
        <v>164</v>
      </c>
      <c r="H2368">
        <v>8</v>
      </c>
    </row>
    <row r="2369" spans="1:8" x14ac:dyDescent="0.25">
      <c r="A2369" t="s">
        <v>3956</v>
      </c>
      <c r="B2369">
        <v>123</v>
      </c>
      <c r="C2369">
        <v>124</v>
      </c>
      <c r="D2369" t="s">
        <v>376</v>
      </c>
      <c r="E2369">
        <v>44.189</v>
      </c>
      <c r="F2369">
        <v>217</v>
      </c>
      <c r="G2369">
        <v>165</v>
      </c>
      <c r="H2369">
        <v>7</v>
      </c>
    </row>
    <row r="2370" spans="1:8" x14ac:dyDescent="0.25">
      <c r="A2370" t="s">
        <v>3957</v>
      </c>
      <c r="B2370">
        <v>124</v>
      </c>
      <c r="C2370">
        <v>125</v>
      </c>
      <c r="D2370" t="s">
        <v>2263</v>
      </c>
      <c r="E2370">
        <v>43.256</v>
      </c>
      <c r="F2370">
        <v>245</v>
      </c>
      <c r="G2370">
        <v>169</v>
      </c>
      <c r="H2370">
        <v>7</v>
      </c>
    </row>
    <row r="2371" spans="1:8" x14ac:dyDescent="0.25">
      <c r="A2371" t="s">
        <v>3958</v>
      </c>
      <c r="B2371">
        <v>125</v>
      </c>
      <c r="C2371">
        <v>126</v>
      </c>
      <c r="D2371" t="s">
        <v>3206</v>
      </c>
      <c r="E2371">
        <v>42.43</v>
      </c>
      <c r="F2371">
        <v>208</v>
      </c>
      <c r="G2371">
        <v>164</v>
      </c>
      <c r="H2371">
        <v>7</v>
      </c>
    </row>
    <row r="2372" spans="1:8" x14ac:dyDescent="0.25">
      <c r="A2372" t="s">
        <v>3959</v>
      </c>
      <c r="B2372">
        <v>126</v>
      </c>
      <c r="C2372">
        <v>127</v>
      </c>
      <c r="D2372" t="s">
        <v>1145</v>
      </c>
      <c r="E2372">
        <v>43.704000000000001</v>
      </c>
      <c r="F2372">
        <v>180</v>
      </c>
      <c r="G2372">
        <v>165</v>
      </c>
      <c r="H2372">
        <v>7</v>
      </c>
    </row>
    <row r="2373" spans="1:8" x14ac:dyDescent="0.25">
      <c r="A2373" t="s">
        <v>3960</v>
      </c>
      <c r="B2373">
        <v>127</v>
      </c>
      <c r="C2373">
        <v>128</v>
      </c>
      <c r="D2373" t="s">
        <v>2822</v>
      </c>
      <c r="E2373">
        <v>43.323999999999998</v>
      </c>
      <c r="F2373">
        <v>209</v>
      </c>
      <c r="G2373">
        <v>164</v>
      </c>
      <c r="H2373">
        <v>8</v>
      </c>
    </row>
    <row r="2374" spans="1:8" x14ac:dyDescent="0.25">
      <c r="A2374" t="s">
        <v>3961</v>
      </c>
      <c r="B2374">
        <v>128</v>
      </c>
      <c r="C2374">
        <v>129</v>
      </c>
      <c r="D2374" t="s">
        <v>2168</v>
      </c>
      <c r="E2374">
        <v>43.918999999999997</v>
      </c>
      <c r="F2374">
        <v>205</v>
      </c>
      <c r="G2374">
        <v>164</v>
      </c>
      <c r="H2374">
        <v>10</v>
      </c>
    </row>
    <row r="2375" spans="1:8" x14ac:dyDescent="0.25">
      <c r="A2375" t="s">
        <v>3962</v>
      </c>
      <c r="B2375">
        <v>129</v>
      </c>
      <c r="C2375">
        <v>130</v>
      </c>
      <c r="D2375" t="s">
        <v>1923</v>
      </c>
      <c r="E2375">
        <v>44.44</v>
      </c>
      <c r="F2375">
        <v>199</v>
      </c>
      <c r="G2375">
        <v>165</v>
      </c>
      <c r="H2375">
        <v>11</v>
      </c>
    </row>
    <row r="2376" spans="1:8" x14ac:dyDescent="0.25">
      <c r="A2376" t="s">
        <v>3963</v>
      </c>
      <c r="B2376">
        <v>130</v>
      </c>
      <c r="C2376">
        <v>131</v>
      </c>
      <c r="D2376" t="s">
        <v>3964</v>
      </c>
      <c r="E2376">
        <v>43.853999999999999</v>
      </c>
      <c r="F2376">
        <v>194</v>
      </c>
      <c r="G2376">
        <v>165</v>
      </c>
      <c r="H2376">
        <v>11</v>
      </c>
    </row>
    <row r="2377" spans="1:8" x14ac:dyDescent="0.25">
      <c r="A2377" t="s">
        <v>3965</v>
      </c>
      <c r="B2377">
        <v>131</v>
      </c>
      <c r="C2377">
        <v>132</v>
      </c>
      <c r="D2377" t="s">
        <v>3419</v>
      </c>
      <c r="E2377">
        <v>44.045999999999999</v>
      </c>
      <c r="F2377">
        <v>193</v>
      </c>
      <c r="G2377">
        <v>165</v>
      </c>
      <c r="H2377">
        <v>13</v>
      </c>
    </row>
    <row r="2378" spans="1:8" x14ac:dyDescent="0.25">
      <c r="A2378" t="s">
        <v>3966</v>
      </c>
      <c r="B2378">
        <v>132</v>
      </c>
      <c r="C2378">
        <v>136</v>
      </c>
      <c r="D2378" t="s">
        <v>3967</v>
      </c>
      <c r="E2378">
        <v>11.422000000000001</v>
      </c>
      <c r="F2378">
        <v>208</v>
      </c>
      <c r="G2378">
        <v>185</v>
      </c>
      <c r="H2378">
        <v>9</v>
      </c>
    </row>
    <row r="2379" spans="1:8" x14ac:dyDescent="0.25">
      <c r="A2379" t="s">
        <v>3968</v>
      </c>
      <c r="B2379">
        <v>133</v>
      </c>
      <c r="C2379">
        <v>137</v>
      </c>
      <c r="D2379" t="s">
        <v>3969</v>
      </c>
      <c r="E2379">
        <v>42.326000000000001</v>
      </c>
      <c r="F2379">
        <v>242</v>
      </c>
      <c r="G2379">
        <v>179</v>
      </c>
      <c r="H2379">
        <v>10</v>
      </c>
    </row>
    <row r="2380" spans="1:8" x14ac:dyDescent="0.25">
      <c r="A2380" t="s">
        <v>3970</v>
      </c>
      <c r="B2380">
        <v>134</v>
      </c>
      <c r="C2380">
        <v>138</v>
      </c>
      <c r="D2380" t="s">
        <v>2427</v>
      </c>
      <c r="E2380">
        <v>42.936</v>
      </c>
      <c r="F2380">
        <v>275</v>
      </c>
      <c r="G2380">
        <v>179</v>
      </c>
      <c r="H2380">
        <v>11</v>
      </c>
    </row>
    <row r="2381" spans="1:8" x14ac:dyDescent="0.25">
      <c r="A2381" t="s">
        <v>3971</v>
      </c>
      <c r="B2381">
        <v>135</v>
      </c>
      <c r="C2381">
        <v>139</v>
      </c>
      <c r="D2381" t="s">
        <v>3972</v>
      </c>
      <c r="E2381">
        <v>43.182000000000002</v>
      </c>
      <c r="F2381">
        <v>269</v>
      </c>
      <c r="G2381">
        <v>180</v>
      </c>
      <c r="H2381">
        <v>13</v>
      </c>
    </row>
    <row r="2382" spans="1:8" x14ac:dyDescent="0.25">
      <c r="A2382" t="s">
        <v>3973</v>
      </c>
      <c r="B2382">
        <v>136</v>
      </c>
      <c r="C2382">
        <v>140</v>
      </c>
      <c r="D2382" t="s">
        <v>2542</v>
      </c>
      <c r="E2382">
        <v>42.863999999999997</v>
      </c>
      <c r="F2382">
        <v>223</v>
      </c>
      <c r="G2382">
        <v>179</v>
      </c>
      <c r="H2382">
        <v>11</v>
      </c>
    </row>
    <row r="2383" spans="1:8" x14ac:dyDescent="0.25">
      <c r="A2383" t="s">
        <v>3974</v>
      </c>
      <c r="B2383">
        <v>137</v>
      </c>
      <c r="C2383">
        <v>141</v>
      </c>
      <c r="D2383" t="s">
        <v>3975</v>
      </c>
      <c r="E2383">
        <v>41.829000000000001</v>
      </c>
      <c r="F2383">
        <v>263</v>
      </c>
      <c r="G2383">
        <v>179</v>
      </c>
      <c r="H2383">
        <v>11</v>
      </c>
    </row>
    <row r="2384" spans="1:8" x14ac:dyDescent="0.25">
      <c r="A2384" t="s">
        <v>3976</v>
      </c>
      <c r="B2384">
        <v>138</v>
      </c>
      <c r="C2384">
        <v>142</v>
      </c>
      <c r="D2384" t="s">
        <v>2025</v>
      </c>
      <c r="E2384">
        <v>42.834000000000003</v>
      </c>
      <c r="F2384">
        <v>239</v>
      </c>
      <c r="G2384">
        <v>178</v>
      </c>
      <c r="H2384">
        <v>9</v>
      </c>
    </row>
    <row r="2385" spans="1:8" x14ac:dyDescent="0.25">
      <c r="A2385" t="s">
        <v>3977</v>
      </c>
      <c r="B2385">
        <v>139</v>
      </c>
      <c r="C2385">
        <v>142</v>
      </c>
      <c r="D2385" t="s">
        <v>3978</v>
      </c>
      <c r="E2385">
        <v>42.003</v>
      </c>
      <c r="F2385">
        <v>271</v>
      </c>
      <c r="G2385">
        <v>180</v>
      </c>
      <c r="H2385">
        <v>9</v>
      </c>
    </row>
    <row r="2386" spans="1:8" x14ac:dyDescent="0.25">
      <c r="A2386" t="s">
        <v>3979</v>
      </c>
      <c r="B2386">
        <v>140</v>
      </c>
      <c r="C2386">
        <v>142</v>
      </c>
      <c r="D2386" t="s">
        <v>1790</v>
      </c>
      <c r="E2386">
        <v>43.622999999999998</v>
      </c>
      <c r="F2386">
        <v>269</v>
      </c>
      <c r="G2386">
        <v>179</v>
      </c>
      <c r="H2386">
        <v>10</v>
      </c>
    </row>
    <row r="2387" spans="1:8" x14ac:dyDescent="0.25">
      <c r="A2387" t="s">
        <v>3980</v>
      </c>
      <c r="B2387">
        <v>141</v>
      </c>
      <c r="C2387">
        <v>143</v>
      </c>
      <c r="D2387" t="s">
        <v>3981</v>
      </c>
      <c r="E2387">
        <v>43.118000000000002</v>
      </c>
      <c r="F2387">
        <v>275</v>
      </c>
      <c r="G2387">
        <v>180</v>
      </c>
      <c r="H2387">
        <v>10</v>
      </c>
    </row>
    <row r="2388" spans="1:8" x14ac:dyDescent="0.25">
      <c r="A2388" t="s">
        <v>3982</v>
      </c>
      <c r="B2388">
        <v>142</v>
      </c>
      <c r="C2388">
        <v>144</v>
      </c>
      <c r="D2388" t="s">
        <v>3983</v>
      </c>
      <c r="E2388">
        <v>42.814</v>
      </c>
      <c r="F2388">
        <v>225</v>
      </c>
      <c r="G2388">
        <v>179</v>
      </c>
      <c r="H2388">
        <v>11</v>
      </c>
    </row>
    <row r="2389" spans="1:8" x14ac:dyDescent="0.25">
      <c r="A2389" t="s">
        <v>3984</v>
      </c>
      <c r="B2389">
        <v>143</v>
      </c>
      <c r="C2389">
        <v>145</v>
      </c>
      <c r="D2389" t="s">
        <v>3512</v>
      </c>
      <c r="E2389">
        <v>42.548000000000002</v>
      </c>
      <c r="F2389">
        <v>239</v>
      </c>
      <c r="G2389">
        <v>179</v>
      </c>
      <c r="H2389">
        <v>9</v>
      </c>
    </row>
    <row r="2390" spans="1:8" x14ac:dyDescent="0.25">
      <c r="A2390" t="s">
        <v>3985</v>
      </c>
      <c r="B2390">
        <v>144</v>
      </c>
      <c r="C2390">
        <v>146</v>
      </c>
      <c r="D2390" t="s">
        <v>3986</v>
      </c>
      <c r="E2390">
        <v>41.703000000000003</v>
      </c>
      <c r="F2390">
        <v>243</v>
      </c>
      <c r="G2390">
        <v>179</v>
      </c>
      <c r="H2390">
        <v>8</v>
      </c>
    </row>
    <row r="2391" spans="1:8" x14ac:dyDescent="0.25">
      <c r="A2391" t="s">
        <v>3987</v>
      </c>
      <c r="B2391">
        <v>145</v>
      </c>
      <c r="C2391">
        <v>147</v>
      </c>
      <c r="D2391" t="s">
        <v>3988</v>
      </c>
      <c r="E2391">
        <v>42.848999999999997</v>
      </c>
      <c r="F2391">
        <v>264</v>
      </c>
      <c r="G2391">
        <v>180</v>
      </c>
      <c r="H2391">
        <v>10</v>
      </c>
    </row>
    <row r="2392" spans="1:8" x14ac:dyDescent="0.25">
      <c r="A2392" t="s">
        <v>3989</v>
      </c>
      <c r="B2392">
        <v>146</v>
      </c>
      <c r="C2392">
        <v>148</v>
      </c>
      <c r="D2392" t="s">
        <v>569</v>
      </c>
      <c r="E2392">
        <v>43.170999999999999</v>
      </c>
      <c r="F2392">
        <v>268</v>
      </c>
      <c r="G2392">
        <v>179</v>
      </c>
      <c r="H2392">
        <v>9</v>
      </c>
    </row>
    <row r="2393" spans="1:8" x14ac:dyDescent="0.25">
      <c r="A2393" t="s">
        <v>3990</v>
      </c>
      <c r="B2393">
        <v>147</v>
      </c>
      <c r="C2393">
        <v>149</v>
      </c>
      <c r="D2393" t="s">
        <v>2141</v>
      </c>
      <c r="E2393">
        <v>43.476999999999997</v>
      </c>
      <c r="F2393">
        <v>273</v>
      </c>
      <c r="G2393">
        <v>179</v>
      </c>
      <c r="H2393">
        <v>7</v>
      </c>
    </row>
    <row r="2394" spans="1:8" x14ac:dyDescent="0.25">
      <c r="A2394" t="s">
        <v>3991</v>
      </c>
      <c r="B2394">
        <v>148</v>
      </c>
      <c r="C2394">
        <v>150</v>
      </c>
      <c r="D2394" t="s">
        <v>3992</v>
      </c>
      <c r="E2394">
        <v>43.14</v>
      </c>
      <c r="F2394">
        <v>264</v>
      </c>
      <c r="G2394">
        <v>179</v>
      </c>
      <c r="H2394">
        <v>9</v>
      </c>
    </row>
    <row r="2395" spans="1:8" x14ac:dyDescent="0.25">
      <c r="A2395" t="s">
        <v>3993</v>
      </c>
      <c r="B2395">
        <v>149</v>
      </c>
      <c r="C2395">
        <v>151</v>
      </c>
      <c r="D2395" t="s">
        <v>1127</v>
      </c>
      <c r="E2395">
        <v>43.176000000000002</v>
      </c>
      <c r="F2395">
        <v>229</v>
      </c>
      <c r="G2395">
        <v>179</v>
      </c>
      <c r="H2395">
        <v>9</v>
      </c>
    </row>
    <row r="2396" spans="1:8" x14ac:dyDescent="0.25">
      <c r="A2396" t="s">
        <v>3994</v>
      </c>
      <c r="B2396">
        <v>150</v>
      </c>
      <c r="C2396">
        <v>152</v>
      </c>
      <c r="D2396" t="s">
        <v>1786</v>
      </c>
      <c r="E2396">
        <v>42.738999999999997</v>
      </c>
      <c r="F2396">
        <v>187</v>
      </c>
      <c r="G2396">
        <v>179</v>
      </c>
      <c r="H2396">
        <v>8</v>
      </c>
    </row>
    <row r="2397" spans="1:8" x14ac:dyDescent="0.25">
      <c r="A2397" t="s">
        <v>3995</v>
      </c>
      <c r="B2397">
        <v>151</v>
      </c>
      <c r="C2397">
        <v>153</v>
      </c>
      <c r="D2397" t="s">
        <v>3243</v>
      </c>
      <c r="E2397">
        <v>43.26</v>
      </c>
      <c r="F2397">
        <v>257</v>
      </c>
      <c r="G2397">
        <v>179</v>
      </c>
      <c r="H2397">
        <v>10</v>
      </c>
    </row>
    <row r="2398" spans="1:8" x14ac:dyDescent="0.25">
      <c r="A2398" t="s">
        <v>3996</v>
      </c>
      <c r="B2398">
        <v>152</v>
      </c>
      <c r="C2398">
        <v>154</v>
      </c>
      <c r="D2398" t="s">
        <v>3997</v>
      </c>
      <c r="E2398">
        <v>43.250999999999998</v>
      </c>
      <c r="F2398">
        <v>264</v>
      </c>
      <c r="G2398">
        <v>179</v>
      </c>
      <c r="H2398">
        <v>11</v>
      </c>
    </row>
    <row r="2399" spans="1:8" x14ac:dyDescent="0.25">
      <c r="A2399" t="s">
        <v>3998</v>
      </c>
      <c r="B2399">
        <v>153</v>
      </c>
      <c r="C2399">
        <v>155</v>
      </c>
      <c r="D2399" t="s">
        <v>3999</v>
      </c>
      <c r="E2399">
        <v>42.16</v>
      </c>
      <c r="F2399">
        <v>270</v>
      </c>
      <c r="G2399">
        <v>180</v>
      </c>
      <c r="H2399">
        <v>10</v>
      </c>
    </row>
    <row r="2400" spans="1:8" x14ac:dyDescent="0.25">
      <c r="A2400" t="s">
        <v>4000</v>
      </c>
      <c r="B2400">
        <v>154</v>
      </c>
      <c r="C2400">
        <v>156</v>
      </c>
      <c r="D2400" t="s">
        <v>1757</v>
      </c>
      <c r="E2400">
        <v>43.405000000000001</v>
      </c>
      <c r="F2400">
        <v>273</v>
      </c>
      <c r="G2400">
        <v>180</v>
      </c>
      <c r="H2400">
        <v>11</v>
      </c>
    </row>
    <row r="2401" spans="1:8" x14ac:dyDescent="0.25">
      <c r="A2401" t="s">
        <v>4001</v>
      </c>
      <c r="B2401">
        <v>155</v>
      </c>
      <c r="C2401">
        <v>157</v>
      </c>
      <c r="D2401" t="s">
        <v>954</v>
      </c>
      <c r="E2401">
        <v>43.393000000000001</v>
      </c>
      <c r="F2401">
        <v>253</v>
      </c>
      <c r="G2401">
        <v>179</v>
      </c>
      <c r="H2401">
        <v>11</v>
      </c>
    </row>
    <row r="2402" spans="1:8" x14ac:dyDescent="0.25">
      <c r="A2402" t="s">
        <v>4002</v>
      </c>
      <c r="B2402">
        <v>156</v>
      </c>
      <c r="C2402">
        <v>158</v>
      </c>
      <c r="D2402" t="s">
        <v>1805</v>
      </c>
      <c r="E2402">
        <v>42.906999999999996</v>
      </c>
      <c r="F2402">
        <v>266</v>
      </c>
      <c r="G2402">
        <v>180</v>
      </c>
      <c r="H2402">
        <v>10</v>
      </c>
    </row>
    <row r="2403" spans="1:8" x14ac:dyDescent="0.25">
      <c r="A2403" t="s">
        <v>4003</v>
      </c>
      <c r="B2403">
        <v>157</v>
      </c>
      <c r="C2403">
        <v>159</v>
      </c>
      <c r="D2403" t="s">
        <v>3015</v>
      </c>
      <c r="E2403">
        <v>43.436</v>
      </c>
      <c r="F2403">
        <v>248</v>
      </c>
      <c r="G2403">
        <v>179</v>
      </c>
      <c r="H2403">
        <v>12</v>
      </c>
    </row>
    <row r="2404" spans="1:8" x14ac:dyDescent="0.25">
      <c r="A2404" t="s">
        <v>4004</v>
      </c>
      <c r="B2404">
        <v>158</v>
      </c>
      <c r="C2404">
        <v>160</v>
      </c>
      <c r="D2404" t="s">
        <v>2414</v>
      </c>
      <c r="E2404">
        <v>43.079000000000001</v>
      </c>
      <c r="F2404">
        <v>243</v>
      </c>
      <c r="G2404">
        <v>178</v>
      </c>
      <c r="H2404">
        <v>13</v>
      </c>
    </row>
    <row r="2405" spans="1:8" x14ac:dyDescent="0.25">
      <c r="A2405" t="s">
        <v>4005</v>
      </c>
      <c r="B2405">
        <v>159</v>
      </c>
      <c r="C2405">
        <v>161</v>
      </c>
      <c r="D2405" t="s">
        <v>1606</v>
      </c>
      <c r="E2405">
        <v>43.454999999999998</v>
      </c>
      <c r="F2405">
        <v>244</v>
      </c>
      <c r="G2405">
        <v>180</v>
      </c>
      <c r="H2405">
        <v>12</v>
      </c>
    </row>
    <row r="2406" spans="1:8" x14ac:dyDescent="0.25">
      <c r="A2406" t="s">
        <v>4006</v>
      </c>
      <c r="B2406">
        <v>160</v>
      </c>
      <c r="C2406">
        <v>162</v>
      </c>
      <c r="D2406" t="s">
        <v>4007</v>
      </c>
      <c r="E2406">
        <v>42.344000000000001</v>
      </c>
      <c r="F2406">
        <v>256</v>
      </c>
      <c r="G2406">
        <v>179</v>
      </c>
      <c r="H2406">
        <v>14</v>
      </c>
    </row>
    <row r="2407" spans="1:8" x14ac:dyDescent="0.25">
      <c r="A2407" t="s">
        <v>4008</v>
      </c>
      <c r="B2407">
        <v>161</v>
      </c>
      <c r="C2407">
        <v>163</v>
      </c>
      <c r="D2407" t="s">
        <v>825</v>
      </c>
      <c r="E2407">
        <v>43.295000000000002</v>
      </c>
      <c r="F2407">
        <v>257</v>
      </c>
      <c r="G2407">
        <v>180</v>
      </c>
      <c r="H2407">
        <v>10</v>
      </c>
    </row>
    <row r="2408" spans="1:8" x14ac:dyDescent="0.25">
      <c r="A2408" t="s">
        <v>4009</v>
      </c>
      <c r="B2408">
        <v>162</v>
      </c>
      <c r="C2408">
        <v>164</v>
      </c>
      <c r="D2408" t="s">
        <v>3457</v>
      </c>
      <c r="E2408">
        <v>43.146999999999998</v>
      </c>
      <c r="F2408">
        <v>254</v>
      </c>
      <c r="G2408">
        <v>180</v>
      </c>
      <c r="H2408">
        <v>12</v>
      </c>
    </row>
    <row r="2409" spans="1:8" x14ac:dyDescent="0.25">
      <c r="A2409" t="s">
        <v>4010</v>
      </c>
      <c r="B2409">
        <v>163</v>
      </c>
      <c r="C2409">
        <v>165</v>
      </c>
      <c r="D2409" t="s">
        <v>4011</v>
      </c>
      <c r="E2409">
        <v>42.941000000000003</v>
      </c>
      <c r="F2409">
        <v>262</v>
      </c>
      <c r="G2409">
        <v>180</v>
      </c>
      <c r="H2409">
        <v>10</v>
      </c>
    </row>
    <row r="2410" spans="1:8" x14ac:dyDescent="0.25">
      <c r="A2410" t="s">
        <v>4012</v>
      </c>
      <c r="B2410">
        <v>164</v>
      </c>
      <c r="C2410">
        <v>166</v>
      </c>
      <c r="D2410" t="s">
        <v>788</v>
      </c>
      <c r="E2410">
        <v>43.216000000000001</v>
      </c>
      <c r="F2410">
        <v>248</v>
      </c>
      <c r="G2410">
        <v>179</v>
      </c>
      <c r="H2410">
        <v>11</v>
      </c>
    </row>
    <row r="2411" spans="1:8" x14ac:dyDescent="0.25">
      <c r="A2411" t="s">
        <v>4013</v>
      </c>
      <c r="B2411">
        <v>165</v>
      </c>
      <c r="C2411">
        <v>167</v>
      </c>
      <c r="D2411" t="s">
        <v>4014</v>
      </c>
      <c r="E2411">
        <v>42.771999999999998</v>
      </c>
      <c r="F2411">
        <v>247</v>
      </c>
      <c r="G2411">
        <v>180</v>
      </c>
      <c r="H2411">
        <v>14</v>
      </c>
    </row>
    <row r="2412" spans="1:8" x14ac:dyDescent="0.25">
      <c r="A2412" t="s">
        <v>4015</v>
      </c>
      <c r="B2412">
        <v>166</v>
      </c>
      <c r="C2412">
        <v>168</v>
      </c>
      <c r="D2412" t="s">
        <v>1720</v>
      </c>
      <c r="E2412">
        <v>43.432000000000002</v>
      </c>
      <c r="F2412">
        <v>256</v>
      </c>
      <c r="G2412">
        <v>179</v>
      </c>
      <c r="H2412">
        <v>15</v>
      </c>
    </row>
    <row r="2413" spans="1:8" x14ac:dyDescent="0.25">
      <c r="A2413" t="s">
        <v>4016</v>
      </c>
      <c r="B2413">
        <v>167</v>
      </c>
      <c r="C2413">
        <v>169</v>
      </c>
      <c r="D2413" t="s">
        <v>1527</v>
      </c>
      <c r="E2413">
        <v>43.155999999999999</v>
      </c>
      <c r="F2413">
        <v>254</v>
      </c>
      <c r="G2413">
        <v>179</v>
      </c>
      <c r="H2413">
        <v>17</v>
      </c>
    </row>
    <row r="2414" spans="1:8" x14ac:dyDescent="0.25">
      <c r="A2414" t="s">
        <v>4017</v>
      </c>
      <c r="B2414">
        <v>168</v>
      </c>
      <c r="C2414">
        <v>170</v>
      </c>
      <c r="D2414" t="s">
        <v>4018</v>
      </c>
      <c r="E2414">
        <v>42.482999999999997</v>
      </c>
      <c r="F2414">
        <v>203</v>
      </c>
      <c r="G2414">
        <v>180</v>
      </c>
      <c r="H2414">
        <v>13</v>
      </c>
    </row>
    <row r="2415" spans="1:8" x14ac:dyDescent="0.25">
      <c r="A2415" t="s">
        <v>4019</v>
      </c>
      <c r="B2415">
        <v>169</v>
      </c>
      <c r="C2415">
        <v>171</v>
      </c>
      <c r="D2415" t="s">
        <v>4020</v>
      </c>
      <c r="E2415">
        <v>42.612000000000002</v>
      </c>
      <c r="F2415">
        <v>185</v>
      </c>
      <c r="G2415">
        <v>179</v>
      </c>
      <c r="H2415">
        <v>10</v>
      </c>
    </row>
    <row r="2416" spans="1:8" x14ac:dyDescent="0.25">
      <c r="A2416" t="s">
        <v>4021</v>
      </c>
      <c r="B2416">
        <v>170</v>
      </c>
      <c r="C2416">
        <v>172</v>
      </c>
      <c r="D2416" t="s">
        <v>1107</v>
      </c>
      <c r="E2416">
        <v>43</v>
      </c>
      <c r="F2416">
        <v>249</v>
      </c>
      <c r="G2416">
        <v>179</v>
      </c>
      <c r="H2416">
        <v>9</v>
      </c>
    </row>
    <row r="2417" spans="1:8" x14ac:dyDescent="0.25">
      <c r="A2417" t="s">
        <v>4022</v>
      </c>
      <c r="B2417">
        <v>171</v>
      </c>
      <c r="C2417">
        <v>173</v>
      </c>
      <c r="D2417" t="s">
        <v>4023</v>
      </c>
      <c r="E2417">
        <v>41.392000000000003</v>
      </c>
      <c r="F2417">
        <v>279</v>
      </c>
      <c r="G2417">
        <v>179</v>
      </c>
      <c r="H2417">
        <v>11</v>
      </c>
    </row>
    <row r="2418" spans="1:8" x14ac:dyDescent="0.25">
      <c r="A2418" t="s">
        <v>4024</v>
      </c>
      <c r="B2418">
        <v>172</v>
      </c>
      <c r="C2418">
        <v>174</v>
      </c>
      <c r="D2418" t="s">
        <v>565</v>
      </c>
      <c r="E2418">
        <v>43.219000000000001</v>
      </c>
      <c r="F2418">
        <v>262</v>
      </c>
      <c r="G2418">
        <v>180</v>
      </c>
      <c r="H2418">
        <v>9</v>
      </c>
    </row>
    <row r="2419" spans="1:8" x14ac:dyDescent="0.25">
      <c r="A2419" t="s">
        <v>4025</v>
      </c>
      <c r="B2419">
        <v>173</v>
      </c>
      <c r="C2419">
        <v>174</v>
      </c>
      <c r="D2419" t="s">
        <v>4026</v>
      </c>
      <c r="E2419">
        <v>42.904000000000003</v>
      </c>
      <c r="F2419">
        <v>275</v>
      </c>
      <c r="G2419">
        <v>180</v>
      </c>
      <c r="H2419">
        <v>11</v>
      </c>
    </row>
    <row r="2420" spans="1:8" x14ac:dyDescent="0.25">
      <c r="A2420" t="s">
        <v>4027</v>
      </c>
      <c r="B2420">
        <v>174</v>
      </c>
      <c r="C2420">
        <v>175</v>
      </c>
      <c r="D2420" t="s">
        <v>4028</v>
      </c>
      <c r="E2420">
        <v>43.18</v>
      </c>
      <c r="F2420">
        <v>254</v>
      </c>
      <c r="G2420">
        <v>180</v>
      </c>
      <c r="H2420">
        <v>13</v>
      </c>
    </row>
    <row r="2421" spans="1:8" x14ac:dyDescent="0.25">
      <c r="A2421" t="s">
        <v>4029</v>
      </c>
      <c r="B2421">
        <v>175</v>
      </c>
      <c r="C2421">
        <v>178</v>
      </c>
      <c r="D2421" t="s">
        <v>4030</v>
      </c>
      <c r="E2421">
        <v>10.891</v>
      </c>
      <c r="F2421">
        <v>280</v>
      </c>
      <c r="G2421">
        <v>180</v>
      </c>
      <c r="H2421">
        <v>15</v>
      </c>
    </row>
    <row r="2422" spans="1:8" x14ac:dyDescent="0.25">
      <c r="A2422" t="s">
        <v>4031</v>
      </c>
      <c r="B2422">
        <v>176</v>
      </c>
      <c r="C2422">
        <v>179</v>
      </c>
      <c r="D2422" t="s">
        <v>4032</v>
      </c>
      <c r="E2422">
        <v>43.075000000000003</v>
      </c>
      <c r="F2422">
        <v>269</v>
      </c>
      <c r="G2422">
        <v>179</v>
      </c>
      <c r="H2422">
        <v>13</v>
      </c>
    </row>
    <row r="2423" spans="1:8" x14ac:dyDescent="0.25">
      <c r="A2423" t="s">
        <v>4033</v>
      </c>
      <c r="B2423">
        <v>177</v>
      </c>
      <c r="C2423">
        <v>180</v>
      </c>
      <c r="D2423" t="s">
        <v>2218</v>
      </c>
      <c r="E2423">
        <v>43.4</v>
      </c>
      <c r="F2423">
        <v>265</v>
      </c>
      <c r="G2423">
        <v>179</v>
      </c>
      <c r="H2423">
        <v>19</v>
      </c>
    </row>
    <row r="2424" spans="1:8" x14ac:dyDescent="0.25">
      <c r="A2424" t="s">
        <v>4034</v>
      </c>
      <c r="B2424">
        <v>178</v>
      </c>
      <c r="C2424">
        <v>181</v>
      </c>
      <c r="D2424" t="s">
        <v>3003</v>
      </c>
      <c r="E2424">
        <v>43.731999999999999</v>
      </c>
      <c r="F2424">
        <v>176</v>
      </c>
      <c r="G2424">
        <v>180</v>
      </c>
      <c r="H2424">
        <v>9</v>
      </c>
    </row>
    <row r="2425" spans="1:8" x14ac:dyDescent="0.25">
      <c r="A2425" t="s">
        <v>4035</v>
      </c>
      <c r="B2425">
        <v>179</v>
      </c>
      <c r="C2425">
        <v>182</v>
      </c>
      <c r="D2425" t="s">
        <v>2381</v>
      </c>
      <c r="E2425">
        <v>42.86</v>
      </c>
      <c r="F2425">
        <v>259</v>
      </c>
      <c r="G2425">
        <v>180</v>
      </c>
      <c r="H2425">
        <v>7</v>
      </c>
    </row>
    <row r="2426" spans="1:8" x14ac:dyDescent="0.25">
      <c r="A2426" t="s">
        <v>4036</v>
      </c>
      <c r="B2426">
        <v>180</v>
      </c>
      <c r="C2426">
        <v>183</v>
      </c>
      <c r="D2426" t="s">
        <v>4037</v>
      </c>
      <c r="E2426">
        <v>42.677</v>
      </c>
      <c r="F2426">
        <v>242</v>
      </c>
      <c r="G2426">
        <v>179</v>
      </c>
      <c r="H2426">
        <v>10</v>
      </c>
    </row>
    <row r="2427" spans="1:8" x14ac:dyDescent="0.25">
      <c r="A2427" t="s">
        <v>4038</v>
      </c>
      <c r="B2427">
        <v>181</v>
      </c>
      <c r="C2427">
        <v>184</v>
      </c>
      <c r="D2427" t="s">
        <v>1156</v>
      </c>
      <c r="E2427">
        <v>42.962000000000003</v>
      </c>
      <c r="F2427">
        <v>264</v>
      </c>
      <c r="G2427">
        <v>179</v>
      </c>
      <c r="H2427">
        <v>13</v>
      </c>
    </row>
    <row r="2428" spans="1:8" x14ac:dyDescent="0.25">
      <c r="A2428" t="s">
        <v>4039</v>
      </c>
      <c r="B2428">
        <v>182</v>
      </c>
      <c r="C2428">
        <v>185</v>
      </c>
      <c r="D2428" t="s">
        <v>3067</v>
      </c>
      <c r="E2428">
        <v>42.567</v>
      </c>
      <c r="F2428">
        <v>225</v>
      </c>
      <c r="G2428">
        <v>180</v>
      </c>
      <c r="H2428">
        <v>13</v>
      </c>
    </row>
    <row r="2429" spans="1:8" x14ac:dyDescent="0.25">
      <c r="A2429" t="s">
        <v>4040</v>
      </c>
      <c r="B2429">
        <v>183</v>
      </c>
      <c r="C2429">
        <v>186</v>
      </c>
      <c r="D2429" t="s">
        <v>1867</v>
      </c>
      <c r="E2429">
        <v>42.683999999999997</v>
      </c>
      <c r="F2429">
        <v>262</v>
      </c>
      <c r="G2429">
        <v>180</v>
      </c>
      <c r="H2429">
        <v>9</v>
      </c>
    </row>
    <row r="2430" spans="1:8" x14ac:dyDescent="0.25">
      <c r="A2430" t="s">
        <v>4041</v>
      </c>
      <c r="B2430">
        <v>184</v>
      </c>
      <c r="C2430">
        <v>187</v>
      </c>
      <c r="D2430" t="s">
        <v>4042</v>
      </c>
      <c r="E2430">
        <v>43.435000000000002</v>
      </c>
      <c r="F2430">
        <v>281</v>
      </c>
      <c r="G2430">
        <v>180</v>
      </c>
      <c r="H2430">
        <v>10</v>
      </c>
    </row>
    <row r="2431" spans="1:8" x14ac:dyDescent="0.25">
      <c r="A2431" t="s">
        <v>4043</v>
      </c>
      <c r="B2431">
        <v>185</v>
      </c>
      <c r="C2431">
        <v>188</v>
      </c>
      <c r="D2431" t="s">
        <v>4044</v>
      </c>
      <c r="E2431">
        <v>43.392000000000003</v>
      </c>
      <c r="F2431">
        <v>286</v>
      </c>
      <c r="G2431">
        <v>179</v>
      </c>
      <c r="H2431">
        <v>10</v>
      </c>
    </row>
    <row r="2432" spans="1:8" x14ac:dyDescent="0.25">
      <c r="A2432" t="s">
        <v>4045</v>
      </c>
      <c r="B2432">
        <v>186</v>
      </c>
      <c r="C2432">
        <v>189</v>
      </c>
      <c r="D2432" t="s">
        <v>3481</v>
      </c>
      <c r="E2432">
        <v>43.424999999999997</v>
      </c>
      <c r="F2432">
        <v>282</v>
      </c>
      <c r="G2432">
        <v>180</v>
      </c>
      <c r="H2432">
        <v>12</v>
      </c>
    </row>
    <row r="2433" spans="1:8" x14ac:dyDescent="0.25">
      <c r="A2433" t="s">
        <v>4046</v>
      </c>
      <c r="B2433">
        <v>187</v>
      </c>
      <c r="C2433">
        <v>190</v>
      </c>
      <c r="D2433" t="s">
        <v>3148</v>
      </c>
      <c r="E2433">
        <v>43.862000000000002</v>
      </c>
      <c r="F2433">
        <v>283</v>
      </c>
      <c r="G2433">
        <v>180</v>
      </c>
      <c r="H2433">
        <v>13</v>
      </c>
    </row>
    <row r="2434" spans="1:8" x14ac:dyDescent="0.25">
      <c r="A2434" t="s">
        <v>4047</v>
      </c>
      <c r="B2434">
        <v>188</v>
      </c>
      <c r="C2434">
        <v>191</v>
      </c>
      <c r="D2434" t="s">
        <v>261</v>
      </c>
      <c r="E2434">
        <v>43.66</v>
      </c>
      <c r="F2434">
        <v>265</v>
      </c>
      <c r="G2434">
        <v>180</v>
      </c>
      <c r="H2434">
        <v>9</v>
      </c>
    </row>
    <row r="2435" spans="1:8" x14ac:dyDescent="0.25">
      <c r="A2435" t="s">
        <v>4048</v>
      </c>
      <c r="B2435">
        <v>189</v>
      </c>
      <c r="C2435">
        <v>192</v>
      </c>
      <c r="D2435" t="s">
        <v>567</v>
      </c>
      <c r="E2435">
        <v>43.329000000000001</v>
      </c>
      <c r="F2435">
        <v>255</v>
      </c>
      <c r="G2435">
        <v>179</v>
      </c>
      <c r="H2435">
        <v>7</v>
      </c>
    </row>
    <row r="2436" spans="1:8" x14ac:dyDescent="0.25">
      <c r="A2436" t="s">
        <v>4049</v>
      </c>
      <c r="B2436">
        <v>190</v>
      </c>
      <c r="C2436">
        <v>193</v>
      </c>
      <c r="D2436" t="s">
        <v>997</v>
      </c>
      <c r="E2436">
        <v>43.53</v>
      </c>
      <c r="F2436">
        <v>246</v>
      </c>
      <c r="G2436">
        <v>180</v>
      </c>
      <c r="H2436">
        <v>11</v>
      </c>
    </row>
    <row r="2437" spans="1:8" x14ac:dyDescent="0.25">
      <c r="A2437" t="s">
        <v>4050</v>
      </c>
      <c r="B2437">
        <v>191</v>
      </c>
      <c r="C2437">
        <v>194</v>
      </c>
      <c r="D2437" t="s">
        <v>4051</v>
      </c>
      <c r="E2437">
        <v>43.127000000000002</v>
      </c>
      <c r="F2437">
        <v>174</v>
      </c>
      <c r="G2437">
        <v>179</v>
      </c>
      <c r="H2437">
        <v>11</v>
      </c>
    </row>
    <row r="2438" spans="1:8" x14ac:dyDescent="0.25">
      <c r="A2438" t="s">
        <v>4052</v>
      </c>
      <c r="B2438">
        <v>192</v>
      </c>
      <c r="C2438">
        <v>195</v>
      </c>
      <c r="D2438" t="s">
        <v>1107</v>
      </c>
      <c r="E2438">
        <v>43</v>
      </c>
      <c r="F2438">
        <v>206</v>
      </c>
      <c r="G2438">
        <v>179</v>
      </c>
      <c r="H2438">
        <v>11</v>
      </c>
    </row>
    <row r="2439" spans="1:8" x14ac:dyDescent="0.25">
      <c r="A2439" t="s">
        <v>4053</v>
      </c>
      <c r="B2439">
        <v>193</v>
      </c>
      <c r="C2439">
        <v>196</v>
      </c>
      <c r="D2439" t="s">
        <v>3020</v>
      </c>
      <c r="E2439">
        <v>43.704999999999998</v>
      </c>
      <c r="F2439">
        <v>208</v>
      </c>
      <c r="G2439">
        <v>180</v>
      </c>
      <c r="H2439">
        <v>10</v>
      </c>
    </row>
    <row r="2440" spans="1:8" x14ac:dyDescent="0.25">
      <c r="A2440" t="s">
        <v>4054</v>
      </c>
      <c r="B2440">
        <v>194</v>
      </c>
      <c r="C2440">
        <v>197</v>
      </c>
      <c r="D2440" t="s">
        <v>1105</v>
      </c>
      <c r="E2440">
        <v>43.951000000000001</v>
      </c>
      <c r="F2440">
        <v>228</v>
      </c>
      <c r="G2440">
        <v>179</v>
      </c>
      <c r="H2440">
        <v>9</v>
      </c>
    </row>
    <row r="2441" spans="1:8" x14ac:dyDescent="0.25">
      <c r="A2441" t="s">
        <v>4055</v>
      </c>
      <c r="B2441">
        <v>195</v>
      </c>
      <c r="C2441">
        <v>198</v>
      </c>
      <c r="D2441" t="s">
        <v>4056</v>
      </c>
      <c r="E2441">
        <v>41.74</v>
      </c>
      <c r="F2441">
        <v>269</v>
      </c>
      <c r="G2441">
        <v>180</v>
      </c>
      <c r="H2441">
        <v>12</v>
      </c>
    </row>
    <row r="2442" spans="1:8" x14ac:dyDescent="0.25">
      <c r="A2442" t="s">
        <v>4057</v>
      </c>
      <c r="B2442">
        <v>196</v>
      </c>
      <c r="C2442">
        <v>199</v>
      </c>
      <c r="D2442" t="s">
        <v>1879</v>
      </c>
      <c r="E2442">
        <v>43.695999999999998</v>
      </c>
      <c r="F2442">
        <v>267</v>
      </c>
      <c r="G2442">
        <v>181</v>
      </c>
      <c r="H2442">
        <v>10</v>
      </c>
    </row>
    <row r="2443" spans="1:8" x14ac:dyDescent="0.25">
      <c r="A2443" t="s">
        <v>4058</v>
      </c>
      <c r="B2443">
        <v>197</v>
      </c>
      <c r="C2443">
        <v>200</v>
      </c>
      <c r="D2443" t="s">
        <v>421</v>
      </c>
      <c r="E2443">
        <v>43.68</v>
      </c>
      <c r="F2443">
        <v>242</v>
      </c>
      <c r="G2443">
        <v>181</v>
      </c>
      <c r="H2443">
        <v>11</v>
      </c>
    </row>
    <row r="2444" spans="1:8" x14ac:dyDescent="0.25">
      <c r="A2444" t="s">
        <v>4059</v>
      </c>
      <c r="B2444">
        <v>198</v>
      </c>
      <c r="C2444">
        <v>201</v>
      </c>
      <c r="D2444" t="s">
        <v>3470</v>
      </c>
      <c r="E2444">
        <v>42.134</v>
      </c>
      <c r="F2444">
        <v>271</v>
      </c>
      <c r="G2444">
        <v>180</v>
      </c>
      <c r="H2444">
        <v>11</v>
      </c>
    </row>
    <row r="2445" spans="1:8" x14ac:dyDescent="0.25">
      <c r="A2445" t="s">
        <v>4060</v>
      </c>
      <c r="B2445">
        <v>199</v>
      </c>
      <c r="C2445">
        <v>202</v>
      </c>
      <c r="D2445" t="s">
        <v>506</v>
      </c>
      <c r="E2445">
        <v>44.073999999999998</v>
      </c>
      <c r="F2445">
        <v>261</v>
      </c>
      <c r="G2445">
        <v>180</v>
      </c>
      <c r="H2445">
        <v>11</v>
      </c>
    </row>
    <row r="2446" spans="1:8" x14ac:dyDescent="0.25">
      <c r="A2446" t="s">
        <v>4061</v>
      </c>
      <c r="B2446">
        <v>200</v>
      </c>
      <c r="C2446">
        <v>203</v>
      </c>
      <c r="D2446" t="s">
        <v>1737</v>
      </c>
      <c r="E2446">
        <v>43.878</v>
      </c>
      <c r="F2446">
        <v>229</v>
      </c>
      <c r="G2446">
        <v>179</v>
      </c>
      <c r="H2446">
        <v>13</v>
      </c>
    </row>
    <row r="2447" spans="1:8" x14ac:dyDescent="0.25">
      <c r="A2447" t="s">
        <v>4062</v>
      </c>
      <c r="B2447">
        <v>201</v>
      </c>
      <c r="C2447">
        <v>204</v>
      </c>
      <c r="D2447" t="s">
        <v>3110</v>
      </c>
      <c r="E2447">
        <v>42.933</v>
      </c>
      <c r="F2447">
        <v>260</v>
      </c>
      <c r="G2447">
        <v>180</v>
      </c>
      <c r="H2447">
        <v>13</v>
      </c>
    </row>
    <row r="2448" spans="1:8" x14ac:dyDescent="0.25">
      <c r="A2448" t="s">
        <v>204</v>
      </c>
    </row>
    <row r="2449" spans="1:8" x14ac:dyDescent="0.25">
      <c r="A2449" t="s">
        <v>4063</v>
      </c>
      <c r="B2449">
        <v>1</v>
      </c>
      <c r="C2449">
        <v>1</v>
      </c>
      <c r="D2449" t="s">
        <v>3487</v>
      </c>
      <c r="E2449">
        <v>38.767000000000003</v>
      </c>
      <c r="F2449">
        <v>277</v>
      </c>
      <c r="G2449">
        <v>179</v>
      </c>
      <c r="H2449">
        <v>5</v>
      </c>
    </row>
    <row r="2450" spans="1:8" x14ac:dyDescent="0.25">
      <c r="A2450" t="s">
        <v>4064</v>
      </c>
      <c r="B2450">
        <v>2</v>
      </c>
      <c r="C2450">
        <v>2</v>
      </c>
      <c r="D2450" t="s">
        <v>3186</v>
      </c>
      <c r="E2450">
        <v>41.603999999999999</v>
      </c>
      <c r="F2450">
        <v>279</v>
      </c>
      <c r="G2450">
        <v>179</v>
      </c>
      <c r="H2450">
        <v>5</v>
      </c>
    </row>
    <row r="2451" spans="1:8" x14ac:dyDescent="0.25">
      <c r="A2451" t="s">
        <v>4065</v>
      </c>
      <c r="B2451">
        <v>3</v>
      </c>
      <c r="C2451">
        <v>3</v>
      </c>
      <c r="D2451" t="s">
        <v>4066</v>
      </c>
      <c r="E2451">
        <v>41.234000000000002</v>
      </c>
      <c r="F2451">
        <v>225</v>
      </c>
      <c r="G2451">
        <v>180</v>
      </c>
      <c r="H2451">
        <v>7</v>
      </c>
    </row>
    <row r="2452" spans="1:8" x14ac:dyDescent="0.25">
      <c r="A2452" t="s">
        <v>4067</v>
      </c>
      <c r="B2452">
        <v>4</v>
      </c>
      <c r="C2452">
        <v>4</v>
      </c>
      <c r="D2452" t="s">
        <v>4068</v>
      </c>
      <c r="E2452">
        <v>40.581000000000003</v>
      </c>
      <c r="F2452">
        <v>173</v>
      </c>
      <c r="G2452">
        <v>180</v>
      </c>
      <c r="H2452">
        <v>8</v>
      </c>
    </row>
    <row r="2453" spans="1:8" x14ac:dyDescent="0.25">
      <c r="A2453" t="s">
        <v>4069</v>
      </c>
      <c r="B2453">
        <v>5</v>
      </c>
      <c r="C2453">
        <v>5</v>
      </c>
      <c r="D2453" t="s">
        <v>4070</v>
      </c>
      <c r="E2453">
        <v>40.432000000000002</v>
      </c>
      <c r="F2453">
        <v>247</v>
      </c>
      <c r="G2453">
        <v>180</v>
      </c>
      <c r="H2453">
        <v>9</v>
      </c>
    </row>
    <row r="2454" spans="1:8" x14ac:dyDescent="0.25">
      <c r="A2454" t="s">
        <v>4071</v>
      </c>
      <c r="B2454">
        <v>6</v>
      </c>
      <c r="C2454">
        <v>6</v>
      </c>
      <c r="D2454" t="s">
        <v>4072</v>
      </c>
      <c r="E2454">
        <v>42.104999999999997</v>
      </c>
      <c r="F2454">
        <v>187</v>
      </c>
      <c r="G2454">
        <v>180</v>
      </c>
      <c r="H2454">
        <v>4</v>
      </c>
    </row>
    <row r="2455" spans="1:8" x14ac:dyDescent="0.25">
      <c r="A2455" t="s">
        <v>4073</v>
      </c>
      <c r="B2455">
        <v>7</v>
      </c>
      <c r="C2455">
        <v>7</v>
      </c>
      <c r="D2455" t="s">
        <v>4074</v>
      </c>
      <c r="E2455">
        <v>41.774999999999999</v>
      </c>
      <c r="F2455">
        <v>168</v>
      </c>
      <c r="G2455">
        <v>175</v>
      </c>
      <c r="H2455">
        <v>8</v>
      </c>
    </row>
    <row r="2456" spans="1:8" x14ac:dyDescent="0.25">
      <c r="A2456" t="s">
        <v>4075</v>
      </c>
      <c r="B2456">
        <v>8</v>
      </c>
      <c r="C2456">
        <v>8</v>
      </c>
      <c r="D2456" t="s">
        <v>4076</v>
      </c>
      <c r="E2456">
        <v>42.164000000000001</v>
      </c>
      <c r="F2456">
        <v>255</v>
      </c>
      <c r="G2456">
        <v>179</v>
      </c>
      <c r="H2456">
        <v>9</v>
      </c>
    </row>
    <row r="2457" spans="1:8" x14ac:dyDescent="0.25">
      <c r="A2457" t="s">
        <v>4077</v>
      </c>
      <c r="B2457">
        <v>9</v>
      </c>
      <c r="C2457">
        <v>9</v>
      </c>
      <c r="D2457" t="s">
        <v>4078</v>
      </c>
      <c r="E2457">
        <v>41.750999999999998</v>
      </c>
      <c r="F2457">
        <v>184</v>
      </c>
      <c r="G2457">
        <v>174</v>
      </c>
      <c r="H2457">
        <v>9</v>
      </c>
    </row>
    <row r="2458" spans="1:8" x14ac:dyDescent="0.25">
      <c r="A2458" t="s">
        <v>4079</v>
      </c>
      <c r="B2458">
        <v>10</v>
      </c>
      <c r="C2458">
        <v>10</v>
      </c>
      <c r="D2458" t="s">
        <v>2520</v>
      </c>
      <c r="E2458">
        <v>42.308999999999997</v>
      </c>
      <c r="F2458">
        <v>274</v>
      </c>
      <c r="G2458">
        <v>167</v>
      </c>
      <c r="H2458">
        <v>8</v>
      </c>
    </row>
    <row r="2459" spans="1:8" x14ac:dyDescent="0.25">
      <c r="A2459" t="s">
        <v>4080</v>
      </c>
      <c r="B2459">
        <v>11</v>
      </c>
      <c r="C2459">
        <v>11</v>
      </c>
      <c r="D2459" t="s">
        <v>4081</v>
      </c>
      <c r="E2459">
        <v>42.948</v>
      </c>
      <c r="F2459">
        <v>286</v>
      </c>
      <c r="G2459">
        <v>178</v>
      </c>
      <c r="H2459">
        <v>8</v>
      </c>
    </row>
    <row r="2460" spans="1:8" x14ac:dyDescent="0.25">
      <c r="A2460" t="s">
        <v>4082</v>
      </c>
      <c r="B2460">
        <v>12</v>
      </c>
      <c r="C2460">
        <v>12</v>
      </c>
      <c r="D2460" t="s">
        <v>829</v>
      </c>
      <c r="E2460">
        <v>42.965000000000003</v>
      </c>
      <c r="F2460">
        <v>259</v>
      </c>
      <c r="G2460">
        <v>178</v>
      </c>
      <c r="H2460">
        <v>8</v>
      </c>
    </row>
    <row r="2461" spans="1:8" x14ac:dyDescent="0.25">
      <c r="A2461" t="s">
        <v>4083</v>
      </c>
      <c r="B2461">
        <v>13</v>
      </c>
      <c r="C2461">
        <v>13</v>
      </c>
      <c r="D2461" t="s">
        <v>4084</v>
      </c>
      <c r="E2461">
        <v>43.104999999999997</v>
      </c>
      <c r="F2461">
        <v>230</v>
      </c>
      <c r="G2461">
        <v>177</v>
      </c>
      <c r="H2461">
        <v>6</v>
      </c>
    </row>
    <row r="2462" spans="1:8" x14ac:dyDescent="0.25">
      <c r="A2462" t="s">
        <v>4085</v>
      </c>
      <c r="B2462">
        <v>14</v>
      </c>
      <c r="C2462">
        <v>14</v>
      </c>
      <c r="D2462" t="s">
        <v>4086</v>
      </c>
      <c r="E2462">
        <v>42.837000000000003</v>
      </c>
      <c r="F2462">
        <v>200</v>
      </c>
      <c r="G2462">
        <v>176</v>
      </c>
      <c r="H2462">
        <v>3</v>
      </c>
    </row>
    <row r="2463" spans="1:8" x14ac:dyDescent="0.25">
      <c r="A2463" t="s">
        <v>4087</v>
      </c>
      <c r="B2463">
        <v>15</v>
      </c>
      <c r="C2463">
        <v>15</v>
      </c>
      <c r="D2463" t="s">
        <v>4088</v>
      </c>
      <c r="E2463">
        <v>41.122999999999998</v>
      </c>
      <c r="F2463">
        <v>150</v>
      </c>
      <c r="G2463">
        <v>173</v>
      </c>
      <c r="H2463">
        <v>3</v>
      </c>
    </row>
    <row r="2464" spans="1:8" x14ac:dyDescent="0.25">
      <c r="A2464" t="s">
        <v>4089</v>
      </c>
      <c r="B2464">
        <v>16</v>
      </c>
      <c r="C2464">
        <v>16</v>
      </c>
      <c r="D2464" t="s">
        <v>4090</v>
      </c>
      <c r="E2464">
        <v>42.064999999999998</v>
      </c>
      <c r="F2464">
        <v>237</v>
      </c>
      <c r="G2464">
        <v>176</v>
      </c>
      <c r="H2464">
        <v>5</v>
      </c>
    </row>
    <row r="2465" spans="1:8" x14ac:dyDescent="0.25">
      <c r="A2465" t="s">
        <v>4091</v>
      </c>
      <c r="B2465">
        <v>17</v>
      </c>
      <c r="C2465">
        <v>17</v>
      </c>
      <c r="D2465" t="s">
        <v>2999</v>
      </c>
      <c r="E2465">
        <v>42.728999999999999</v>
      </c>
      <c r="F2465">
        <v>250</v>
      </c>
      <c r="G2465">
        <v>174</v>
      </c>
      <c r="H2465">
        <v>7</v>
      </c>
    </row>
    <row r="2466" spans="1:8" x14ac:dyDescent="0.25">
      <c r="A2466" t="s">
        <v>4092</v>
      </c>
      <c r="B2466">
        <v>18</v>
      </c>
      <c r="C2466">
        <v>18</v>
      </c>
      <c r="D2466" t="s">
        <v>991</v>
      </c>
      <c r="E2466">
        <v>42.872</v>
      </c>
      <c r="F2466">
        <v>264</v>
      </c>
      <c r="G2466">
        <v>172</v>
      </c>
      <c r="H2466">
        <v>5</v>
      </c>
    </row>
    <row r="2467" spans="1:8" x14ac:dyDescent="0.25">
      <c r="A2467" t="s">
        <v>4093</v>
      </c>
      <c r="B2467">
        <v>19</v>
      </c>
      <c r="C2467">
        <v>19</v>
      </c>
      <c r="D2467" t="s">
        <v>3607</v>
      </c>
      <c r="E2467">
        <v>42.801000000000002</v>
      </c>
      <c r="F2467">
        <v>266</v>
      </c>
      <c r="G2467">
        <v>174</v>
      </c>
      <c r="H2467">
        <v>8</v>
      </c>
    </row>
    <row r="2468" spans="1:8" x14ac:dyDescent="0.25">
      <c r="A2468" t="s">
        <v>4094</v>
      </c>
      <c r="B2468">
        <v>20</v>
      </c>
      <c r="C2468">
        <v>20</v>
      </c>
      <c r="D2468" t="s">
        <v>4081</v>
      </c>
      <c r="E2468">
        <v>42.948</v>
      </c>
      <c r="F2468">
        <v>266</v>
      </c>
      <c r="G2468">
        <v>177</v>
      </c>
      <c r="H2468">
        <v>6</v>
      </c>
    </row>
    <row r="2469" spans="1:8" x14ac:dyDescent="0.25">
      <c r="A2469" t="s">
        <v>4095</v>
      </c>
      <c r="B2469">
        <v>21</v>
      </c>
      <c r="C2469">
        <v>21</v>
      </c>
      <c r="D2469" t="s">
        <v>1420</v>
      </c>
      <c r="E2469">
        <v>43.531999999999996</v>
      </c>
      <c r="F2469">
        <v>270</v>
      </c>
      <c r="G2469">
        <v>174</v>
      </c>
      <c r="H2469">
        <v>3</v>
      </c>
    </row>
    <row r="2470" spans="1:8" x14ac:dyDescent="0.25">
      <c r="A2470" t="s">
        <v>4096</v>
      </c>
      <c r="B2470">
        <v>22</v>
      </c>
      <c r="C2470">
        <v>22</v>
      </c>
      <c r="D2470" t="s">
        <v>2704</v>
      </c>
      <c r="E2470">
        <v>43.189</v>
      </c>
      <c r="F2470">
        <v>248</v>
      </c>
      <c r="G2470">
        <v>178</v>
      </c>
      <c r="H2470">
        <v>6</v>
      </c>
    </row>
    <row r="2471" spans="1:8" x14ac:dyDescent="0.25">
      <c r="A2471" t="s">
        <v>4097</v>
      </c>
      <c r="B2471">
        <v>23</v>
      </c>
      <c r="C2471">
        <v>23</v>
      </c>
      <c r="D2471" t="s">
        <v>3673</v>
      </c>
      <c r="E2471">
        <v>42.561</v>
      </c>
      <c r="F2471">
        <v>239</v>
      </c>
      <c r="G2471">
        <v>180</v>
      </c>
      <c r="H2471">
        <v>8</v>
      </c>
    </row>
    <row r="2472" spans="1:8" x14ac:dyDescent="0.25">
      <c r="A2472" t="s">
        <v>4098</v>
      </c>
      <c r="B2472">
        <v>24</v>
      </c>
      <c r="C2472">
        <v>24</v>
      </c>
      <c r="D2472" t="s">
        <v>1855</v>
      </c>
      <c r="E2472">
        <v>43.066000000000003</v>
      </c>
      <c r="F2472">
        <v>256</v>
      </c>
      <c r="G2472">
        <v>179</v>
      </c>
      <c r="H2472">
        <v>6</v>
      </c>
    </row>
    <row r="2473" spans="1:8" x14ac:dyDescent="0.25">
      <c r="A2473" t="s">
        <v>4099</v>
      </c>
      <c r="B2473">
        <v>25</v>
      </c>
      <c r="C2473">
        <v>25</v>
      </c>
      <c r="D2473" t="s">
        <v>265</v>
      </c>
      <c r="E2473">
        <v>43.627000000000002</v>
      </c>
      <c r="F2473">
        <v>275</v>
      </c>
      <c r="G2473">
        <v>179</v>
      </c>
      <c r="H2473">
        <v>5</v>
      </c>
    </row>
    <row r="2474" spans="1:8" x14ac:dyDescent="0.25">
      <c r="A2474" t="s">
        <v>4100</v>
      </c>
      <c r="B2474">
        <v>26</v>
      </c>
      <c r="C2474">
        <v>26</v>
      </c>
      <c r="D2474" t="s">
        <v>3266</v>
      </c>
      <c r="E2474">
        <v>43.646999999999998</v>
      </c>
      <c r="F2474">
        <v>280</v>
      </c>
      <c r="G2474">
        <v>179</v>
      </c>
      <c r="H2474">
        <v>7</v>
      </c>
    </row>
    <row r="2475" spans="1:8" x14ac:dyDescent="0.25">
      <c r="A2475" t="s">
        <v>4101</v>
      </c>
      <c r="B2475">
        <v>27</v>
      </c>
      <c r="C2475">
        <v>27</v>
      </c>
      <c r="D2475" t="s">
        <v>2742</v>
      </c>
      <c r="E2475">
        <v>43.578000000000003</v>
      </c>
      <c r="F2475">
        <v>277</v>
      </c>
      <c r="G2475">
        <v>178</v>
      </c>
      <c r="H2475">
        <v>9</v>
      </c>
    </row>
    <row r="2476" spans="1:8" x14ac:dyDescent="0.25">
      <c r="A2476" t="s">
        <v>4102</v>
      </c>
      <c r="B2476">
        <v>28</v>
      </c>
      <c r="C2476">
        <v>28</v>
      </c>
      <c r="D2476" t="s">
        <v>4103</v>
      </c>
      <c r="E2476">
        <v>43.389000000000003</v>
      </c>
      <c r="F2476">
        <v>240</v>
      </c>
      <c r="G2476">
        <v>178</v>
      </c>
      <c r="H2476">
        <v>4</v>
      </c>
    </row>
    <row r="2477" spans="1:8" x14ac:dyDescent="0.25">
      <c r="A2477" t="s">
        <v>4104</v>
      </c>
      <c r="B2477">
        <v>29</v>
      </c>
      <c r="C2477">
        <v>29</v>
      </c>
      <c r="D2477" t="s">
        <v>1788</v>
      </c>
      <c r="E2477">
        <v>42.826999999999998</v>
      </c>
      <c r="F2477">
        <v>230</v>
      </c>
      <c r="G2477">
        <v>178</v>
      </c>
      <c r="H2477">
        <v>6</v>
      </c>
    </row>
    <row r="2478" spans="1:8" x14ac:dyDescent="0.25">
      <c r="A2478" t="s">
        <v>4105</v>
      </c>
      <c r="B2478">
        <v>30</v>
      </c>
      <c r="C2478">
        <v>30</v>
      </c>
      <c r="D2478" t="s">
        <v>3285</v>
      </c>
      <c r="E2478">
        <v>43.51</v>
      </c>
      <c r="F2478">
        <v>272</v>
      </c>
      <c r="G2478">
        <v>174</v>
      </c>
      <c r="H2478">
        <v>8</v>
      </c>
    </row>
    <row r="2479" spans="1:8" x14ac:dyDescent="0.25">
      <c r="A2479" t="s">
        <v>4106</v>
      </c>
      <c r="B2479">
        <v>31</v>
      </c>
      <c r="C2479">
        <v>31</v>
      </c>
      <c r="D2479" t="s">
        <v>4107</v>
      </c>
      <c r="E2479">
        <v>43.59</v>
      </c>
      <c r="F2479">
        <v>182</v>
      </c>
      <c r="G2479">
        <v>179</v>
      </c>
      <c r="H2479">
        <v>6</v>
      </c>
    </row>
    <row r="2480" spans="1:8" x14ac:dyDescent="0.25">
      <c r="A2480" t="s">
        <v>4108</v>
      </c>
      <c r="B2480">
        <v>32</v>
      </c>
      <c r="C2480">
        <v>32</v>
      </c>
      <c r="D2480" t="s">
        <v>1313</v>
      </c>
      <c r="E2480">
        <v>43.067</v>
      </c>
      <c r="F2480">
        <v>200</v>
      </c>
      <c r="G2480">
        <v>179</v>
      </c>
      <c r="H2480">
        <v>6</v>
      </c>
    </row>
    <row r="2481" spans="1:8" x14ac:dyDescent="0.25">
      <c r="A2481" t="s">
        <v>4109</v>
      </c>
      <c r="B2481">
        <v>33</v>
      </c>
      <c r="C2481">
        <v>33</v>
      </c>
      <c r="D2481" t="s">
        <v>4110</v>
      </c>
      <c r="E2481">
        <v>42.976999999999997</v>
      </c>
      <c r="F2481">
        <v>234</v>
      </c>
      <c r="G2481">
        <v>177</v>
      </c>
      <c r="H2481">
        <v>7</v>
      </c>
    </row>
    <row r="2482" spans="1:8" x14ac:dyDescent="0.25">
      <c r="A2482" t="s">
        <v>4111</v>
      </c>
      <c r="B2482">
        <v>34</v>
      </c>
      <c r="C2482">
        <v>34</v>
      </c>
      <c r="D2482" t="s">
        <v>1547</v>
      </c>
      <c r="E2482">
        <v>43.277000000000001</v>
      </c>
      <c r="F2482">
        <v>245</v>
      </c>
      <c r="G2482">
        <v>176</v>
      </c>
      <c r="H2482">
        <v>8</v>
      </c>
    </row>
    <row r="2483" spans="1:8" x14ac:dyDescent="0.25">
      <c r="A2483" t="s">
        <v>4112</v>
      </c>
      <c r="B2483">
        <v>35</v>
      </c>
      <c r="C2483">
        <v>35</v>
      </c>
      <c r="D2483" t="s">
        <v>2416</v>
      </c>
      <c r="E2483">
        <v>43.247</v>
      </c>
      <c r="F2483">
        <v>235</v>
      </c>
      <c r="G2483">
        <v>174</v>
      </c>
      <c r="H2483">
        <v>8</v>
      </c>
    </row>
    <row r="2484" spans="1:8" x14ac:dyDescent="0.25">
      <c r="A2484" t="s">
        <v>4113</v>
      </c>
      <c r="B2484">
        <v>36</v>
      </c>
      <c r="C2484">
        <v>37</v>
      </c>
      <c r="D2484" t="s">
        <v>4114</v>
      </c>
      <c r="E2484">
        <v>41.601999999999997</v>
      </c>
      <c r="F2484">
        <v>237</v>
      </c>
      <c r="G2484">
        <v>171</v>
      </c>
      <c r="H2484">
        <v>5</v>
      </c>
    </row>
    <row r="2485" spans="1:8" x14ac:dyDescent="0.25">
      <c r="A2485" t="s">
        <v>4115</v>
      </c>
      <c r="B2485">
        <v>37</v>
      </c>
      <c r="C2485">
        <v>38</v>
      </c>
      <c r="D2485" t="s">
        <v>4116</v>
      </c>
      <c r="E2485">
        <v>42.533999999999999</v>
      </c>
      <c r="F2485">
        <v>213</v>
      </c>
      <c r="G2485">
        <v>163</v>
      </c>
      <c r="H2485">
        <v>6</v>
      </c>
    </row>
    <row r="2486" spans="1:8" x14ac:dyDescent="0.25">
      <c r="A2486" t="s">
        <v>4117</v>
      </c>
      <c r="B2486">
        <v>38</v>
      </c>
      <c r="C2486">
        <v>39</v>
      </c>
      <c r="D2486" t="s">
        <v>1972</v>
      </c>
      <c r="E2486">
        <v>43.601999999999997</v>
      </c>
      <c r="F2486">
        <v>227</v>
      </c>
      <c r="G2486">
        <v>164</v>
      </c>
      <c r="H2486">
        <v>9</v>
      </c>
    </row>
    <row r="2487" spans="1:8" x14ac:dyDescent="0.25">
      <c r="A2487" t="s">
        <v>4118</v>
      </c>
      <c r="B2487">
        <v>39</v>
      </c>
      <c r="C2487">
        <v>42</v>
      </c>
      <c r="D2487" t="s">
        <v>4119</v>
      </c>
      <c r="E2487">
        <v>11.456</v>
      </c>
      <c r="F2487">
        <v>256</v>
      </c>
      <c r="G2487">
        <v>180</v>
      </c>
      <c r="H2487">
        <v>6</v>
      </c>
    </row>
    <row r="2488" spans="1:8" x14ac:dyDescent="0.25">
      <c r="A2488" t="s">
        <v>4120</v>
      </c>
      <c r="B2488">
        <v>40</v>
      </c>
      <c r="C2488">
        <v>43</v>
      </c>
      <c r="D2488" t="s">
        <v>4121</v>
      </c>
      <c r="E2488">
        <v>41.280999999999999</v>
      </c>
      <c r="F2488">
        <v>293</v>
      </c>
      <c r="G2488">
        <v>180</v>
      </c>
      <c r="H2488">
        <v>5</v>
      </c>
    </row>
    <row r="2489" spans="1:8" x14ac:dyDescent="0.25">
      <c r="A2489" t="s">
        <v>4122</v>
      </c>
      <c r="B2489">
        <v>41</v>
      </c>
      <c r="C2489">
        <v>43</v>
      </c>
      <c r="D2489" t="s">
        <v>4123</v>
      </c>
      <c r="E2489">
        <v>42.287999999999997</v>
      </c>
      <c r="F2489">
        <v>306</v>
      </c>
      <c r="G2489">
        <v>179</v>
      </c>
      <c r="H2489">
        <v>8</v>
      </c>
    </row>
    <row r="2490" spans="1:8" x14ac:dyDescent="0.25">
      <c r="A2490" t="s">
        <v>4124</v>
      </c>
      <c r="B2490">
        <v>42</v>
      </c>
      <c r="C2490">
        <v>43</v>
      </c>
      <c r="D2490" t="s">
        <v>4125</v>
      </c>
      <c r="E2490">
        <v>40.533999999999999</v>
      </c>
      <c r="F2490">
        <v>298</v>
      </c>
      <c r="G2490">
        <v>180</v>
      </c>
      <c r="H2490">
        <v>8</v>
      </c>
    </row>
    <row r="2491" spans="1:8" x14ac:dyDescent="0.25">
      <c r="A2491" t="s">
        <v>4126</v>
      </c>
      <c r="B2491">
        <v>43</v>
      </c>
      <c r="C2491">
        <v>44</v>
      </c>
      <c r="D2491" t="s">
        <v>3651</v>
      </c>
      <c r="E2491">
        <v>42.1</v>
      </c>
      <c r="F2491">
        <v>291</v>
      </c>
      <c r="G2491">
        <v>180</v>
      </c>
      <c r="H2491">
        <v>7</v>
      </c>
    </row>
    <row r="2492" spans="1:8" x14ac:dyDescent="0.25">
      <c r="A2492" t="s">
        <v>4127</v>
      </c>
      <c r="B2492">
        <v>44</v>
      </c>
      <c r="C2492">
        <v>45</v>
      </c>
      <c r="D2492" t="s">
        <v>4128</v>
      </c>
      <c r="E2492">
        <v>41.465000000000003</v>
      </c>
      <c r="F2492">
        <v>341</v>
      </c>
      <c r="G2492">
        <v>185</v>
      </c>
      <c r="H2492">
        <v>8</v>
      </c>
    </row>
    <row r="2493" spans="1:8" x14ac:dyDescent="0.25">
      <c r="A2493" t="s">
        <v>4129</v>
      </c>
      <c r="B2493">
        <v>45</v>
      </c>
      <c r="C2493">
        <v>46</v>
      </c>
      <c r="D2493" t="s">
        <v>4130</v>
      </c>
      <c r="E2493">
        <v>41.853000000000002</v>
      </c>
      <c r="F2493">
        <v>290</v>
      </c>
      <c r="G2493">
        <v>180</v>
      </c>
      <c r="H2493">
        <v>7</v>
      </c>
    </row>
    <row r="2494" spans="1:8" x14ac:dyDescent="0.25">
      <c r="A2494" t="s">
        <v>4131</v>
      </c>
      <c r="B2494">
        <v>46</v>
      </c>
      <c r="C2494">
        <v>47</v>
      </c>
      <c r="D2494" t="s">
        <v>4132</v>
      </c>
      <c r="E2494">
        <v>42.624000000000002</v>
      </c>
      <c r="F2494">
        <v>296</v>
      </c>
      <c r="G2494">
        <v>179</v>
      </c>
      <c r="H2494">
        <v>7</v>
      </c>
    </row>
    <row r="2495" spans="1:8" x14ac:dyDescent="0.25">
      <c r="A2495" t="s">
        <v>4133</v>
      </c>
      <c r="B2495">
        <v>47</v>
      </c>
      <c r="C2495">
        <v>48</v>
      </c>
      <c r="D2495" t="s">
        <v>4134</v>
      </c>
      <c r="E2495">
        <v>42.48</v>
      </c>
      <c r="F2495">
        <v>311</v>
      </c>
      <c r="G2495">
        <v>180</v>
      </c>
      <c r="H2495">
        <v>8</v>
      </c>
    </row>
    <row r="2496" spans="1:8" x14ac:dyDescent="0.25">
      <c r="A2496" t="s">
        <v>4135</v>
      </c>
      <c r="B2496">
        <v>48</v>
      </c>
      <c r="C2496">
        <v>49</v>
      </c>
      <c r="D2496" t="s">
        <v>4136</v>
      </c>
      <c r="E2496">
        <v>42.552</v>
      </c>
      <c r="F2496">
        <v>294</v>
      </c>
      <c r="G2496">
        <v>181</v>
      </c>
      <c r="H2496">
        <v>8</v>
      </c>
    </row>
    <row r="2497" spans="1:8" x14ac:dyDescent="0.25">
      <c r="A2497" t="s">
        <v>4137</v>
      </c>
      <c r="B2497">
        <v>49</v>
      </c>
      <c r="C2497">
        <v>50</v>
      </c>
      <c r="D2497" t="s">
        <v>4138</v>
      </c>
      <c r="E2497">
        <v>42.701999999999998</v>
      </c>
      <c r="F2497">
        <v>291</v>
      </c>
      <c r="G2497">
        <v>179</v>
      </c>
      <c r="H2497">
        <v>7</v>
      </c>
    </row>
    <row r="2498" spans="1:8" x14ac:dyDescent="0.25">
      <c r="A2498" t="s">
        <v>4139</v>
      </c>
      <c r="B2498">
        <v>50</v>
      </c>
      <c r="C2498">
        <v>51</v>
      </c>
      <c r="D2498" t="s">
        <v>4140</v>
      </c>
      <c r="E2498">
        <v>42.671999999999997</v>
      </c>
      <c r="F2498">
        <v>298</v>
      </c>
      <c r="G2498">
        <v>180</v>
      </c>
      <c r="H2498">
        <v>7</v>
      </c>
    </row>
    <row r="2499" spans="1:8" x14ac:dyDescent="0.25">
      <c r="A2499" t="s">
        <v>4141</v>
      </c>
      <c r="B2499">
        <v>51</v>
      </c>
      <c r="C2499">
        <v>52</v>
      </c>
      <c r="D2499" t="s">
        <v>4142</v>
      </c>
      <c r="E2499">
        <v>43.258000000000003</v>
      </c>
      <c r="F2499">
        <v>299</v>
      </c>
      <c r="G2499">
        <v>180</v>
      </c>
      <c r="H2499">
        <v>6</v>
      </c>
    </row>
    <row r="2500" spans="1:8" x14ac:dyDescent="0.25">
      <c r="A2500" t="s">
        <v>4143</v>
      </c>
      <c r="B2500">
        <v>52</v>
      </c>
      <c r="C2500">
        <v>53</v>
      </c>
      <c r="D2500" t="s">
        <v>1788</v>
      </c>
      <c r="E2500">
        <v>42.826999999999998</v>
      </c>
      <c r="F2500">
        <v>296</v>
      </c>
      <c r="G2500">
        <v>179</v>
      </c>
      <c r="H2500">
        <v>8</v>
      </c>
    </row>
    <row r="2501" spans="1:8" x14ac:dyDescent="0.25">
      <c r="A2501" t="s">
        <v>4144</v>
      </c>
      <c r="B2501">
        <v>53</v>
      </c>
      <c r="C2501">
        <v>54</v>
      </c>
      <c r="D2501" t="s">
        <v>4145</v>
      </c>
      <c r="E2501">
        <v>43.063000000000002</v>
      </c>
      <c r="F2501">
        <v>282</v>
      </c>
      <c r="G2501">
        <v>179</v>
      </c>
      <c r="H2501">
        <v>5</v>
      </c>
    </row>
    <row r="2502" spans="1:8" x14ac:dyDescent="0.25">
      <c r="A2502" t="s">
        <v>4146</v>
      </c>
      <c r="B2502">
        <v>54</v>
      </c>
      <c r="C2502">
        <v>55</v>
      </c>
      <c r="D2502" t="s">
        <v>885</v>
      </c>
      <c r="E2502">
        <v>43.021999999999998</v>
      </c>
      <c r="F2502">
        <v>289</v>
      </c>
      <c r="G2502">
        <v>180</v>
      </c>
      <c r="H2502">
        <v>6</v>
      </c>
    </row>
    <row r="2503" spans="1:8" x14ac:dyDescent="0.25">
      <c r="A2503" t="s">
        <v>4147</v>
      </c>
      <c r="B2503">
        <v>55</v>
      </c>
      <c r="C2503">
        <v>56</v>
      </c>
      <c r="D2503" t="s">
        <v>4148</v>
      </c>
      <c r="E2503">
        <v>42.874000000000002</v>
      </c>
      <c r="F2503">
        <v>298</v>
      </c>
      <c r="G2503">
        <v>183</v>
      </c>
      <c r="H2503">
        <v>6</v>
      </c>
    </row>
    <row r="2504" spans="1:8" x14ac:dyDescent="0.25">
      <c r="A2504" t="s">
        <v>4149</v>
      </c>
      <c r="B2504">
        <v>56</v>
      </c>
      <c r="C2504">
        <v>57</v>
      </c>
      <c r="D2504" t="s">
        <v>1832</v>
      </c>
      <c r="E2504">
        <v>42.902999999999999</v>
      </c>
      <c r="F2504">
        <v>289</v>
      </c>
      <c r="G2504">
        <v>180</v>
      </c>
      <c r="H2504">
        <v>8</v>
      </c>
    </row>
    <row r="2505" spans="1:8" x14ac:dyDescent="0.25">
      <c r="A2505" t="s">
        <v>4150</v>
      </c>
      <c r="B2505">
        <v>57</v>
      </c>
      <c r="C2505">
        <v>58</v>
      </c>
      <c r="D2505" t="s">
        <v>4151</v>
      </c>
      <c r="E2505">
        <v>43.22</v>
      </c>
      <c r="F2505">
        <v>287</v>
      </c>
      <c r="G2505">
        <v>179</v>
      </c>
      <c r="H2505">
        <v>5</v>
      </c>
    </row>
    <row r="2506" spans="1:8" x14ac:dyDescent="0.25">
      <c r="A2506" t="s">
        <v>4152</v>
      </c>
      <c r="B2506">
        <v>58</v>
      </c>
      <c r="C2506">
        <v>59</v>
      </c>
      <c r="D2506" t="s">
        <v>2924</v>
      </c>
      <c r="E2506">
        <v>42.926000000000002</v>
      </c>
      <c r="F2506">
        <v>296</v>
      </c>
      <c r="G2506">
        <v>181</v>
      </c>
      <c r="H2506">
        <v>6</v>
      </c>
    </row>
    <row r="2507" spans="1:8" x14ac:dyDescent="0.25">
      <c r="A2507" t="s">
        <v>4153</v>
      </c>
      <c r="B2507">
        <v>59</v>
      </c>
      <c r="C2507">
        <v>60</v>
      </c>
      <c r="D2507" t="s">
        <v>4154</v>
      </c>
      <c r="E2507">
        <v>42.194000000000003</v>
      </c>
      <c r="F2507">
        <v>292</v>
      </c>
      <c r="G2507">
        <v>180</v>
      </c>
      <c r="H2507">
        <v>5</v>
      </c>
    </row>
    <row r="2508" spans="1:8" x14ac:dyDescent="0.25">
      <c r="A2508" t="s">
        <v>4155</v>
      </c>
      <c r="B2508">
        <v>60</v>
      </c>
      <c r="C2508">
        <v>61</v>
      </c>
      <c r="D2508" t="s">
        <v>565</v>
      </c>
      <c r="E2508">
        <v>43.219000000000001</v>
      </c>
      <c r="F2508">
        <v>294</v>
      </c>
      <c r="G2508">
        <v>179</v>
      </c>
      <c r="H2508">
        <v>7</v>
      </c>
    </row>
    <row r="2509" spans="1:8" x14ac:dyDescent="0.25">
      <c r="A2509" t="s">
        <v>4156</v>
      </c>
      <c r="B2509">
        <v>61</v>
      </c>
      <c r="C2509">
        <v>62</v>
      </c>
      <c r="D2509" t="s">
        <v>743</v>
      </c>
      <c r="E2509">
        <v>43.536999999999999</v>
      </c>
      <c r="F2509">
        <v>275</v>
      </c>
      <c r="G2509">
        <v>179</v>
      </c>
      <c r="H2509">
        <v>8</v>
      </c>
    </row>
    <row r="2510" spans="1:8" x14ac:dyDescent="0.25">
      <c r="A2510" t="s">
        <v>4157</v>
      </c>
      <c r="B2510">
        <v>62</v>
      </c>
      <c r="C2510">
        <v>63</v>
      </c>
      <c r="D2510" t="s">
        <v>1934</v>
      </c>
      <c r="E2510">
        <v>43.588999999999999</v>
      </c>
      <c r="F2510">
        <v>292</v>
      </c>
      <c r="G2510">
        <v>179</v>
      </c>
      <c r="H2510">
        <v>4</v>
      </c>
    </row>
    <row r="2511" spans="1:8" x14ac:dyDescent="0.25">
      <c r="A2511" t="s">
        <v>4158</v>
      </c>
      <c r="B2511">
        <v>63</v>
      </c>
      <c r="C2511">
        <v>64</v>
      </c>
      <c r="D2511" t="s">
        <v>2441</v>
      </c>
      <c r="E2511">
        <v>43.494999999999997</v>
      </c>
      <c r="F2511">
        <v>297</v>
      </c>
      <c r="G2511">
        <v>180</v>
      </c>
      <c r="H2511">
        <v>9</v>
      </c>
    </row>
    <row r="2512" spans="1:8" x14ac:dyDescent="0.25">
      <c r="A2512" t="s">
        <v>4159</v>
      </c>
      <c r="B2512">
        <v>64</v>
      </c>
      <c r="C2512">
        <v>65</v>
      </c>
      <c r="D2512" t="s">
        <v>2577</v>
      </c>
      <c r="E2512">
        <v>43.191000000000003</v>
      </c>
      <c r="F2512">
        <v>290</v>
      </c>
      <c r="G2512">
        <v>179</v>
      </c>
      <c r="H2512">
        <v>7</v>
      </c>
    </row>
    <row r="2513" spans="1:8" x14ac:dyDescent="0.25">
      <c r="A2513" t="s">
        <v>4160</v>
      </c>
      <c r="B2513">
        <v>65</v>
      </c>
      <c r="C2513">
        <v>66</v>
      </c>
      <c r="D2513" t="s">
        <v>2357</v>
      </c>
      <c r="E2513">
        <v>42.89</v>
      </c>
      <c r="F2513">
        <v>285</v>
      </c>
      <c r="G2513">
        <v>179</v>
      </c>
      <c r="H2513">
        <v>10</v>
      </c>
    </row>
    <row r="2514" spans="1:8" x14ac:dyDescent="0.25">
      <c r="A2514" t="s">
        <v>4161</v>
      </c>
      <c r="B2514">
        <v>66</v>
      </c>
      <c r="C2514">
        <v>67</v>
      </c>
      <c r="D2514" t="s">
        <v>3983</v>
      </c>
      <c r="E2514">
        <v>42.814</v>
      </c>
      <c r="F2514">
        <v>296</v>
      </c>
      <c r="G2514">
        <v>181</v>
      </c>
      <c r="H2514">
        <v>7</v>
      </c>
    </row>
    <row r="2515" spans="1:8" x14ac:dyDescent="0.25">
      <c r="A2515" t="s">
        <v>4162</v>
      </c>
      <c r="B2515">
        <v>67</v>
      </c>
      <c r="C2515">
        <v>68</v>
      </c>
      <c r="D2515" t="s">
        <v>4163</v>
      </c>
      <c r="E2515">
        <v>43.210999999999999</v>
      </c>
      <c r="F2515">
        <v>315</v>
      </c>
      <c r="G2515">
        <v>184</v>
      </c>
      <c r="H2515">
        <v>4</v>
      </c>
    </row>
    <row r="2516" spans="1:8" x14ac:dyDescent="0.25">
      <c r="A2516" t="s">
        <v>4164</v>
      </c>
      <c r="B2516">
        <v>68</v>
      </c>
      <c r="C2516">
        <v>69</v>
      </c>
      <c r="D2516" t="s">
        <v>2127</v>
      </c>
      <c r="E2516">
        <v>43.350999999999999</v>
      </c>
      <c r="F2516">
        <v>293</v>
      </c>
      <c r="G2516">
        <v>180</v>
      </c>
      <c r="H2516">
        <v>6</v>
      </c>
    </row>
    <row r="2517" spans="1:8" x14ac:dyDescent="0.25">
      <c r="A2517" t="s">
        <v>4165</v>
      </c>
      <c r="B2517">
        <v>69</v>
      </c>
      <c r="C2517">
        <v>70</v>
      </c>
      <c r="D2517" t="s">
        <v>2846</v>
      </c>
      <c r="E2517">
        <v>43.64</v>
      </c>
      <c r="F2517">
        <v>285</v>
      </c>
      <c r="G2517">
        <v>180</v>
      </c>
      <c r="H2517">
        <v>7</v>
      </c>
    </row>
    <row r="2518" spans="1:8" x14ac:dyDescent="0.25">
      <c r="A2518" t="s">
        <v>4166</v>
      </c>
      <c r="B2518">
        <v>70</v>
      </c>
      <c r="C2518">
        <v>71</v>
      </c>
      <c r="D2518" t="s">
        <v>1304</v>
      </c>
      <c r="E2518">
        <v>43.613</v>
      </c>
      <c r="F2518">
        <v>284</v>
      </c>
      <c r="G2518">
        <v>179</v>
      </c>
      <c r="H2518">
        <v>7</v>
      </c>
    </row>
    <row r="2519" spans="1:8" x14ac:dyDescent="0.25">
      <c r="A2519" t="s">
        <v>4167</v>
      </c>
      <c r="B2519">
        <v>71</v>
      </c>
      <c r="C2519">
        <v>72</v>
      </c>
      <c r="D2519" t="s">
        <v>4168</v>
      </c>
      <c r="E2519">
        <v>43.710999999999999</v>
      </c>
      <c r="F2519">
        <v>287</v>
      </c>
      <c r="G2519">
        <v>179</v>
      </c>
      <c r="H2519">
        <v>7</v>
      </c>
    </row>
    <row r="2520" spans="1:8" x14ac:dyDescent="0.25">
      <c r="A2520" t="s">
        <v>4169</v>
      </c>
      <c r="B2520">
        <v>72</v>
      </c>
      <c r="C2520">
        <v>73</v>
      </c>
      <c r="D2520" t="s">
        <v>3950</v>
      </c>
      <c r="E2520">
        <v>43.648000000000003</v>
      </c>
      <c r="F2520">
        <v>289</v>
      </c>
      <c r="G2520">
        <v>179</v>
      </c>
      <c r="H2520">
        <v>7</v>
      </c>
    </row>
    <row r="2521" spans="1:8" x14ac:dyDescent="0.25">
      <c r="A2521" t="s">
        <v>4170</v>
      </c>
      <c r="B2521">
        <v>73</v>
      </c>
      <c r="C2521">
        <v>74</v>
      </c>
      <c r="D2521" t="s">
        <v>4171</v>
      </c>
      <c r="E2521">
        <v>43.164999999999999</v>
      </c>
      <c r="F2521">
        <v>294</v>
      </c>
      <c r="G2521">
        <v>179</v>
      </c>
      <c r="H2521">
        <v>6</v>
      </c>
    </row>
    <row r="2522" spans="1:8" x14ac:dyDescent="0.25">
      <c r="A2522" t="s">
        <v>4172</v>
      </c>
      <c r="B2522">
        <v>74</v>
      </c>
      <c r="C2522">
        <v>75</v>
      </c>
      <c r="D2522" t="s">
        <v>4173</v>
      </c>
      <c r="E2522">
        <v>43.039000000000001</v>
      </c>
      <c r="F2522">
        <v>284</v>
      </c>
      <c r="G2522">
        <v>179</v>
      </c>
      <c r="H2522">
        <v>6</v>
      </c>
    </row>
    <row r="2523" spans="1:8" x14ac:dyDescent="0.25">
      <c r="A2523" t="s">
        <v>4174</v>
      </c>
      <c r="B2523">
        <v>75</v>
      </c>
      <c r="C2523">
        <v>77</v>
      </c>
      <c r="D2523" t="s">
        <v>4175</v>
      </c>
      <c r="E2523">
        <v>10.991</v>
      </c>
      <c r="F2523">
        <v>285</v>
      </c>
      <c r="G2523">
        <v>178</v>
      </c>
      <c r="H2523">
        <v>8</v>
      </c>
    </row>
    <row r="2524" spans="1:8" x14ac:dyDescent="0.25">
      <c r="A2524" t="s">
        <v>4176</v>
      </c>
      <c r="B2524">
        <v>76</v>
      </c>
      <c r="C2524">
        <v>77</v>
      </c>
      <c r="D2524" t="s">
        <v>4177</v>
      </c>
      <c r="E2524">
        <v>42.073</v>
      </c>
      <c r="F2524">
        <v>284</v>
      </c>
      <c r="G2524">
        <v>179</v>
      </c>
      <c r="H2524">
        <v>7</v>
      </c>
    </row>
    <row r="2525" spans="1:8" x14ac:dyDescent="0.25">
      <c r="A2525" t="s">
        <v>4178</v>
      </c>
      <c r="B2525">
        <v>77</v>
      </c>
      <c r="C2525">
        <v>79</v>
      </c>
      <c r="D2525" t="s">
        <v>4179</v>
      </c>
      <c r="E2525">
        <v>39.295000000000002</v>
      </c>
      <c r="F2525">
        <v>244</v>
      </c>
      <c r="G2525">
        <v>178</v>
      </c>
      <c r="H2525">
        <v>6</v>
      </c>
    </row>
    <row r="2526" spans="1:8" x14ac:dyDescent="0.25">
      <c r="A2526" t="s">
        <v>4180</v>
      </c>
      <c r="B2526">
        <v>78</v>
      </c>
      <c r="C2526">
        <v>80</v>
      </c>
      <c r="D2526" t="s">
        <v>4181</v>
      </c>
      <c r="E2526">
        <v>42.408999999999999</v>
      </c>
      <c r="F2526">
        <v>273</v>
      </c>
      <c r="G2526">
        <v>178</v>
      </c>
      <c r="H2526">
        <v>7</v>
      </c>
    </row>
    <row r="2527" spans="1:8" x14ac:dyDescent="0.25">
      <c r="A2527" t="s">
        <v>4182</v>
      </c>
      <c r="B2527">
        <v>79</v>
      </c>
      <c r="C2527">
        <v>81</v>
      </c>
      <c r="D2527" t="s">
        <v>2955</v>
      </c>
      <c r="E2527">
        <v>43.155000000000001</v>
      </c>
      <c r="F2527">
        <v>203</v>
      </c>
      <c r="G2527">
        <v>177</v>
      </c>
      <c r="H2527">
        <v>5</v>
      </c>
    </row>
    <row r="2528" spans="1:8" x14ac:dyDescent="0.25">
      <c r="A2528" t="s">
        <v>4183</v>
      </c>
      <c r="B2528">
        <v>80</v>
      </c>
      <c r="C2528">
        <v>82</v>
      </c>
      <c r="D2528" t="s">
        <v>4184</v>
      </c>
      <c r="E2528">
        <v>42.823</v>
      </c>
      <c r="F2528">
        <v>246</v>
      </c>
      <c r="G2528">
        <v>178</v>
      </c>
      <c r="H2528">
        <v>7</v>
      </c>
    </row>
    <row r="2529" spans="1:8" x14ac:dyDescent="0.25">
      <c r="A2529" t="s">
        <v>4185</v>
      </c>
      <c r="B2529">
        <v>81</v>
      </c>
      <c r="C2529">
        <v>83</v>
      </c>
      <c r="D2529" t="s">
        <v>1877</v>
      </c>
      <c r="E2529">
        <v>43.231999999999999</v>
      </c>
      <c r="F2529">
        <v>270</v>
      </c>
      <c r="G2529">
        <v>177</v>
      </c>
      <c r="H2529">
        <v>6</v>
      </c>
    </row>
    <row r="2530" spans="1:8" x14ac:dyDescent="0.25">
      <c r="A2530" t="s">
        <v>4186</v>
      </c>
      <c r="B2530">
        <v>82</v>
      </c>
      <c r="C2530">
        <v>84</v>
      </c>
      <c r="D2530" t="s">
        <v>2990</v>
      </c>
      <c r="E2530">
        <v>43.57</v>
      </c>
      <c r="F2530">
        <v>229</v>
      </c>
      <c r="G2530">
        <v>177</v>
      </c>
      <c r="H2530">
        <v>8</v>
      </c>
    </row>
    <row r="2531" spans="1:8" x14ac:dyDescent="0.25">
      <c r="A2531" t="s">
        <v>4187</v>
      </c>
      <c r="B2531">
        <v>83</v>
      </c>
      <c r="C2531">
        <v>85</v>
      </c>
      <c r="D2531" t="s">
        <v>4142</v>
      </c>
      <c r="E2531">
        <v>43.258000000000003</v>
      </c>
      <c r="F2531">
        <v>179</v>
      </c>
      <c r="G2531">
        <v>178</v>
      </c>
      <c r="H2531">
        <v>9</v>
      </c>
    </row>
    <row r="2532" spans="1:8" x14ac:dyDescent="0.25">
      <c r="A2532" t="s">
        <v>4188</v>
      </c>
      <c r="B2532">
        <v>84</v>
      </c>
      <c r="C2532">
        <v>86</v>
      </c>
      <c r="D2532" t="s">
        <v>4189</v>
      </c>
      <c r="E2532">
        <v>42.231000000000002</v>
      </c>
      <c r="F2532">
        <v>241</v>
      </c>
      <c r="G2532">
        <v>177</v>
      </c>
      <c r="H2532">
        <v>6</v>
      </c>
    </row>
    <row r="2533" spans="1:8" x14ac:dyDescent="0.25">
      <c r="A2533" t="s">
        <v>4190</v>
      </c>
      <c r="B2533">
        <v>85</v>
      </c>
      <c r="C2533">
        <v>87</v>
      </c>
      <c r="D2533" t="s">
        <v>1587</v>
      </c>
      <c r="E2533">
        <v>42.844000000000001</v>
      </c>
      <c r="F2533">
        <v>243</v>
      </c>
      <c r="G2533">
        <v>178</v>
      </c>
      <c r="H2533">
        <v>8</v>
      </c>
    </row>
    <row r="2534" spans="1:8" x14ac:dyDescent="0.25">
      <c r="A2534" t="s">
        <v>4191</v>
      </c>
      <c r="B2534">
        <v>86</v>
      </c>
      <c r="C2534">
        <v>88</v>
      </c>
      <c r="D2534" t="s">
        <v>1824</v>
      </c>
      <c r="E2534">
        <v>42.42</v>
      </c>
      <c r="F2534">
        <v>233</v>
      </c>
      <c r="G2534">
        <v>178</v>
      </c>
      <c r="H2534">
        <v>5</v>
      </c>
    </row>
    <row r="2535" spans="1:8" x14ac:dyDescent="0.25">
      <c r="A2535" t="s">
        <v>4192</v>
      </c>
      <c r="B2535">
        <v>87</v>
      </c>
      <c r="C2535">
        <v>89</v>
      </c>
      <c r="D2535" t="s">
        <v>4193</v>
      </c>
      <c r="E2535">
        <v>41.715000000000003</v>
      </c>
      <c r="F2535">
        <v>191</v>
      </c>
      <c r="G2535">
        <v>178</v>
      </c>
      <c r="H2535">
        <v>11</v>
      </c>
    </row>
    <row r="2536" spans="1:8" x14ac:dyDescent="0.25">
      <c r="A2536" t="s">
        <v>4194</v>
      </c>
      <c r="B2536">
        <v>88</v>
      </c>
      <c r="C2536">
        <v>90</v>
      </c>
      <c r="D2536" t="s">
        <v>4195</v>
      </c>
      <c r="E2536">
        <v>40.786999999999999</v>
      </c>
      <c r="F2536">
        <v>255</v>
      </c>
      <c r="G2536">
        <v>176</v>
      </c>
      <c r="H2536">
        <v>7</v>
      </c>
    </row>
    <row r="2537" spans="1:8" x14ac:dyDescent="0.25">
      <c r="A2537" t="s">
        <v>4196</v>
      </c>
      <c r="B2537">
        <v>89</v>
      </c>
      <c r="C2537">
        <v>91</v>
      </c>
      <c r="D2537" t="s">
        <v>4197</v>
      </c>
      <c r="E2537">
        <v>43.463999999999999</v>
      </c>
      <c r="F2537">
        <v>274</v>
      </c>
      <c r="G2537">
        <v>176</v>
      </c>
      <c r="H2537">
        <v>7</v>
      </c>
    </row>
    <row r="2538" spans="1:8" x14ac:dyDescent="0.25">
      <c r="A2538" t="s">
        <v>4198</v>
      </c>
      <c r="B2538">
        <v>90</v>
      </c>
      <c r="C2538">
        <v>92</v>
      </c>
      <c r="D2538" t="s">
        <v>4199</v>
      </c>
      <c r="E2538">
        <v>42.993000000000002</v>
      </c>
      <c r="F2538">
        <v>269</v>
      </c>
      <c r="G2538">
        <v>177</v>
      </c>
      <c r="H2538">
        <v>6</v>
      </c>
    </row>
    <row r="2539" spans="1:8" x14ac:dyDescent="0.25">
      <c r="A2539" t="s">
        <v>4200</v>
      </c>
      <c r="B2539">
        <v>91</v>
      </c>
      <c r="C2539">
        <v>93</v>
      </c>
      <c r="D2539" t="s">
        <v>1824</v>
      </c>
      <c r="E2539">
        <v>42.42</v>
      </c>
      <c r="F2539">
        <v>266</v>
      </c>
      <c r="G2539">
        <v>176</v>
      </c>
      <c r="H2539">
        <v>8</v>
      </c>
    </row>
    <row r="2540" spans="1:8" x14ac:dyDescent="0.25">
      <c r="A2540" t="s">
        <v>4201</v>
      </c>
      <c r="B2540">
        <v>92</v>
      </c>
      <c r="C2540">
        <v>94</v>
      </c>
      <c r="D2540" t="s">
        <v>2621</v>
      </c>
      <c r="E2540">
        <v>43.222000000000001</v>
      </c>
      <c r="F2540">
        <v>264</v>
      </c>
      <c r="G2540">
        <v>177</v>
      </c>
      <c r="H2540">
        <v>13</v>
      </c>
    </row>
    <row r="2541" spans="1:8" x14ac:dyDescent="0.25">
      <c r="A2541" t="s">
        <v>4202</v>
      </c>
      <c r="B2541">
        <v>93</v>
      </c>
      <c r="C2541">
        <v>95</v>
      </c>
      <c r="D2541" t="s">
        <v>1618</v>
      </c>
      <c r="E2541">
        <v>43.115000000000002</v>
      </c>
      <c r="F2541">
        <v>278</v>
      </c>
      <c r="G2541">
        <v>177</v>
      </c>
      <c r="H2541">
        <v>8</v>
      </c>
    </row>
    <row r="2542" spans="1:8" x14ac:dyDescent="0.25">
      <c r="A2542" t="s">
        <v>4203</v>
      </c>
      <c r="B2542">
        <v>94</v>
      </c>
      <c r="C2542">
        <v>96</v>
      </c>
      <c r="D2542" t="s">
        <v>2633</v>
      </c>
      <c r="E2542">
        <v>43.145000000000003</v>
      </c>
      <c r="F2542">
        <v>256</v>
      </c>
      <c r="G2542">
        <v>178</v>
      </c>
      <c r="H2542">
        <v>9</v>
      </c>
    </row>
    <row r="2543" spans="1:8" x14ac:dyDescent="0.25">
      <c r="A2543" t="s">
        <v>4204</v>
      </c>
      <c r="B2543">
        <v>95</v>
      </c>
      <c r="C2543">
        <v>97</v>
      </c>
      <c r="D2543" t="s">
        <v>3307</v>
      </c>
      <c r="E2543">
        <v>43.186</v>
      </c>
      <c r="F2543">
        <v>288</v>
      </c>
      <c r="G2543">
        <v>177</v>
      </c>
      <c r="H2543">
        <v>8</v>
      </c>
    </row>
    <row r="2544" spans="1:8" x14ac:dyDescent="0.25">
      <c r="A2544" t="s">
        <v>4205</v>
      </c>
      <c r="B2544">
        <v>96</v>
      </c>
      <c r="C2544">
        <v>98</v>
      </c>
      <c r="D2544" t="s">
        <v>995</v>
      </c>
      <c r="E2544">
        <v>43.359000000000002</v>
      </c>
      <c r="F2544">
        <v>269</v>
      </c>
      <c r="G2544">
        <v>176</v>
      </c>
      <c r="H2544">
        <v>7</v>
      </c>
    </row>
    <row r="2545" spans="1:8" x14ac:dyDescent="0.25">
      <c r="A2545" t="s">
        <v>4206</v>
      </c>
      <c r="B2545">
        <v>97</v>
      </c>
      <c r="C2545">
        <v>99</v>
      </c>
      <c r="D2545" t="s">
        <v>717</v>
      </c>
      <c r="E2545">
        <v>43.624000000000002</v>
      </c>
      <c r="F2545">
        <v>268</v>
      </c>
      <c r="G2545">
        <v>176</v>
      </c>
      <c r="H2545">
        <v>8</v>
      </c>
    </row>
    <row r="2546" spans="1:8" x14ac:dyDescent="0.25">
      <c r="A2546" t="s">
        <v>4207</v>
      </c>
      <c r="B2546">
        <v>98</v>
      </c>
      <c r="C2546">
        <v>100</v>
      </c>
      <c r="D2546" t="s">
        <v>4208</v>
      </c>
      <c r="E2546">
        <v>42.683</v>
      </c>
      <c r="F2546">
        <v>282</v>
      </c>
      <c r="G2546">
        <v>178</v>
      </c>
      <c r="H2546">
        <v>7</v>
      </c>
    </row>
    <row r="2547" spans="1:8" x14ac:dyDescent="0.25">
      <c r="A2547" t="s">
        <v>4209</v>
      </c>
      <c r="B2547">
        <v>99</v>
      </c>
      <c r="C2547">
        <v>101</v>
      </c>
      <c r="D2547" t="s">
        <v>4210</v>
      </c>
      <c r="E2547">
        <v>41.866999999999997</v>
      </c>
      <c r="F2547">
        <v>248</v>
      </c>
      <c r="G2547">
        <v>179</v>
      </c>
      <c r="H2547">
        <v>8</v>
      </c>
    </row>
    <row r="2548" spans="1:8" x14ac:dyDescent="0.25">
      <c r="A2548" t="s">
        <v>4211</v>
      </c>
      <c r="B2548">
        <v>100</v>
      </c>
      <c r="C2548">
        <v>102</v>
      </c>
      <c r="D2548" t="s">
        <v>4212</v>
      </c>
      <c r="E2548">
        <v>43.332999999999998</v>
      </c>
      <c r="F2548">
        <v>232</v>
      </c>
      <c r="G2548">
        <v>177</v>
      </c>
      <c r="H2548">
        <v>7</v>
      </c>
    </row>
    <row r="2549" spans="1:8" x14ac:dyDescent="0.25">
      <c r="A2549" t="s">
        <v>4213</v>
      </c>
      <c r="B2549">
        <v>101</v>
      </c>
      <c r="C2549">
        <v>103</v>
      </c>
      <c r="D2549" t="s">
        <v>2714</v>
      </c>
      <c r="E2549">
        <v>42.991</v>
      </c>
      <c r="F2549">
        <v>214</v>
      </c>
      <c r="G2549">
        <v>177</v>
      </c>
      <c r="H2549">
        <v>8</v>
      </c>
    </row>
    <row r="2550" spans="1:8" x14ac:dyDescent="0.25">
      <c r="A2550" t="s">
        <v>4214</v>
      </c>
      <c r="B2550">
        <v>102</v>
      </c>
      <c r="C2550">
        <v>104</v>
      </c>
      <c r="D2550" t="s">
        <v>241</v>
      </c>
      <c r="E2550">
        <v>43.610999999999997</v>
      </c>
      <c r="F2550">
        <v>208</v>
      </c>
      <c r="G2550">
        <v>176</v>
      </c>
      <c r="H2550">
        <v>6</v>
      </c>
    </row>
    <row r="2551" spans="1:8" x14ac:dyDescent="0.25">
      <c r="A2551" t="s">
        <v>4215</v>
      </c>
      <c r="B2551">
        <v>103</v>
      </c>
      <c r="C2551">
        <v>105</v>
      </c>
      <c r="D2551" t="s">
        <v>2778</v>
      </c>
      <c r="E2551">
        <v>43.356999999999999</v>
      </c>
      <c r="F2551">
        <v>183</v>
      </c>
      <c r="G2551">
        <v>178</v>
      </c>
      <c r="H2551">
        <v>8</v>
      </c>
    </row>
    <row r="2552" spans="1:8" x14ac:dyDescent="0.25">
      <c r="A2552" t="s">
        <v>4216</v>
      </c>
      <c r="B2552">
        <v>104</v>
      </c>
      <c r="C2552">
        <v>106</v>
      </c>
      <c r="D2552" t="s">
        <v>4086</v>
      </c>
      <c r="E2552">
        <v>42.837000000000003</v>
      </c>
      <c r="F2552">
        <v>256</v>
      </c>
      <c r="G2552">
        <v>178</v>
      </c>
      <c r="H2552">
        <v>9</v>
      </c>
    </row>
    <row r="2553" spans="1:8" x14ac:dyDescent="0.25">
      <c r="A2553" t="s">
        <v>4217</v>
      </c>
      <c r="B2553">
        <v>105</v>
      </c>
      <c r="C2553">
        <v>107</v>
      </c>
      <c r="D2553" t="s">
        <v>4218</v>
      </c>
      <c r="E2553">
        <v>43.442</v>
      </c>
      <c r="F2553">
        <v>196</v>
      </c>
      <c r="G2553">
        <v>178</v>
      </c>
      <c r="H2553">
        <v>6</v>
      </c>
    </row>
    <row r="2554" spans="1:8" x14ac:dyDescent="0.25">
      <c r="A2554" t="s">
        <v>4219</v>
      </c>
      <c r="B2554">
        <v>106</v>
      </c>
      <c r="C2554">
        <v>108</v>
      </c>
      <c r="D2554" t="s">
        <v>845</v>
      </c>
      <c r="E2554">
        <v>42.213999999999999</v>
      </c>
      <c r="F2554">
        <v>281</v>
      </c>
      <c r="G2554">
        <v>177</v>
      </c>
      <c r="H2554">
        <v>8</v>
      </c>
    </row>
    <row r="2555" spans="1:8" x14ac:dyDescent="0.25">
      <c r="A2555" t="s">
        <v>4220</v>
      </c>
      <c r="B2555">
        <v>107</v>
      </c>
      <c r="C2555">
        <v>109</v>
      </c>
      <c r="D2555" t="s">
        <v>2999</v>
      </c>
      <c r="E2555">
        <v>42.728999999999999</v>
      </c>
      <c r="F2555">
        <v>286</v>
      </c>
      <c r="G2555">
        <v>177</v>
      </c>
      <c r="H2555">
        <v>9</v>
      </c>
    </row>
    <row r="2556" spans="1:8" x14ac:dyDescent="0.25">
      <c r="A2556" t="s">
        <v>4221</v>
      </c>
      <c r="B2556">
        <v>108</v>
      </c>
      <c r="C2556">
        <v>110</v>
      </c>
      <c r="D2556" t="s">
        <v>3006</v>
      </c>
      <c r="E2556">
        <v>42.786999999999999</v>
      </c>
      <c r="F2556">
        <v>285</v>
      </c>
      <c r="G2556">
        <v>179</v>
      </c>
      <c r="H2556">
        <v>8</v>
      </c>
    </row>
    <row r="2557" spans="1:8" x14ac:dyDescent="0.25">
      <c r="A2557" t="s">
        <v>4222</v>
      </c>
      <c r="B2557">
        <v>109</v>
      </c>
      <c r="C2557">
        <v>111</v>
      </c>
      <c r="D2557" t="s">
        <v>4223</v>
      </c>
      <c r="E2557">
        <v>40.801000000000002</v>
      </c>
      <c r="F2557">
        <v>220</v>
      </c>
      <c r="G2557">
        <v>178</v>
      </c>
      <c r="H2557">
        <v>9</v>
      </c>
    </row>
    <row r="2558" spans="1:8" x14ac:dyDescent="0.25">
      <c r="A2558" t="s">
        <v>4224</v>
      </c>
      <c r="B2558">
        <v>110</v>
      </c>
      <c r="C2558">
        <v>113</v>
      </c>
      <c r="D2558" t="s">
        <v>4225</v>
      </c>
      <c r="E2558">
        <v>9.2620000000000005</v>
      </c>
      <c r="F2558">
        <v>228</v>
      </c>
      <c r="G2558">
        <v>166</v>
      </c>
      <c r="H2558">
        <v>8</v>
      </c>
    </row>
    <row r="2559" spans="1:8" x14ac:dyDescent="0.25">
      <c r="A2559" t="s">
        <v>4226</v>
      </c>
      <c r="B2559">
        <v>111</v>
      </c>
      <c r="C2559">
        <v>114</v>
      </c>
      <c r="D2559" t="s">
        <v>1992</v>
      </c>
      <c r="E2559">
        <v>42.18</v>
      </c>
      <c r="F2559">
        <v>225</v>
      </c>
      <c r="G2559">
        <v>166</v>
      </c>
      <c r="H2559">
        <v>10</v>
      </c>
    </row>
    <row r="2560" spans="1:8" x14ac:dyDescent="0.25">
      <c r="A2560" t="s">
        <v>4227</v>
      </c>
      <c r="B2560">
        <v>112</v>
      </c>
      <c r="C2560">
        <v>115</v>
      </c>
      <c r="D2560" t="s">
        <v>4228</v>
      </c>
      <c r="E2560">
        <v>42.673000000000002</v>
      </c>
      <c r="F2560">
        <v>223</v>
      </c>
      <c r="G2560">
        <v>167</v>
      </c>
      <c r="H2560">
        <v>9</v>
      </c>
    </row>
    <row r="2561" spans="1:8" x14ac:dyDescent="0.25">
      <c r="A2561" t="s">
        <v>4229</v>
      </c>
      <c r="B2561">
        <v>113</v>
      </c>
      <c r="C2561">
        <v>116</v>
      </c>
      <c r="D2561" t="s">
        <v>4148</v>
      </c>
      <c r="E2561">
        <v>42.874000000000002</v>
      </c>
      <c r="F2561">
        <v>195</v>
      </c>
      <c r="G2561">
        <v>165</v>
      </c>
      <c r="H2561">
        <v>13</v>
      </c>
    </row>
    <row r="2562" spans="1:8" x14ac:dyDescent="0.25">
      <c r="A2562" t="s">
        <v>4230</v>
      </c>
      <c r="B2562">
        <v>114</v>
      </c>
      <c r="C2562">
        <v>117</v>
      </c>
      <c r="D2562" t="s">
        <v>4231</v>
      </c>
      <c r="E2562">
        <v>41.808</v>
      </c>
      <c r="F2562">
        <v>223</v>
      </c>
      <c r="G2562">
        <v>165</v>
      </c>
      <c r="H2562">
        <v>9</v>
      </c>
    </row>
    <row r="2563" spans="1:8" x14ac:dyDescent="0.25">
      <c r="A2563" t="s">
        <v>4232</v>
      </c>
      <c r="B2563">
        <v>115</v>
      </c>
      <c r="C2563">
        <v>118</v>
      </c>
      <c r="D2563" t="s">
        <v>4233</v>
      </c>
      <c r="E2563">
        <v>42.805</v>
      </c>
      <c r="F2563">
        <v>231</v>
      </c>
      <c r="G2563">
        <v>166</v>
      </c>
      <c r="H2563">
        <v>8</v>
      </c>
    </row>
    <row r="2564" spans="1:8" x14ac:dyDescent="0.25">
      <c r="A2564" t="s">
        <v>4234</v>
      </c>
      <c r="B2564">
        <v>116</v>
      </c>
      <c r="C2564">
        <v>119</v>
      </c>
      <c r="D2564" t="s">
        <v>3658</v>
      </c>
      <c r="E2564">
        <v>42.508000000000003</v>
      </c>
      <c r="F2564">
        <v>211</v>
      </c>
      <c r="G2564">
        <v>166</v>
      </c>
      <c r="H2564">
        <v>6</v>
      </c>
    </row>
    <row r="2565" spans="1:8" x14ac:dyDescent="0.25">
      <c r="A2565" t="s">
        <v>4235</v>
      </c>
      <c r="B2565">
        <v>117</v>
      </c>
      <c r="C2565">
        <v>120</v>
      </c>
      <c r="D2565" t="s">
        <v>4236</v>
      </c>
      <c r="E2565">
        <v>42.956000000000003</v>
      </c>
      <c r="F2565">
        <v>183</v>
      </c>
      <c r="G2565">
        <v>165</v>
      </c>
      <c r="H2565">
        <v>9</v>
      </c>
    </row>
    <row r="2566" spans="1:8" x14ac:dyDescent="0.25">
      <c r="A2566" t="s">
        <v>4237</v>
      </c>
      <c r="B2566">
        <v>118</v>
      </c>
      <c r="C2566">
        <v>121</v>
      </c>
      <c r="D2566" t="s">
        <v>1490</v>
      </c>
      <c r="E2566">
        <v>42.973999999999997</v>
      </c>
      <c r="F2566">
        <v>231</v>
      </c>
      <c r="G2566">
        <v>167</v>
      </c>
      <c r="H2566">
        <v>8</v>
      </c>
    </row>
    <row r="2567" spans="1:8" x14ac:dyDescent="0.25">
      <c r="A2567" t="s">
        <v>4238</v>
      </c>
      <c r="B2567">
        <v>119</v>
      </c>
      <c r="C2567">
        <v>122</v>
      </c>
      <c r="D2567" t="s">
        <v>4181</v>
      </c>
      <c r="E2567">
        <v>42.408999999999999</v>
      </c>
      <c r="F2567">
        <v>239</v>
      </c>
      <c r="G2567">
        <v>166</v>
      </c>
      <c r="H2567">
        <v>8</v>
      </c>
    </row>
    <row r="2568" spans="1:8" x14ac:dyDescent="0.25">
      <c r="A2568" t="s">
        <v>4239</v>
      </c>
      <c r="B2568">
        <v>120</v>
      </c>
      <c r="C2568">
        <v>123</v>
      </c>
      <c r="D2568" t="s">
        <v>4240</v>
      </c>
      <c r="E2568">
        <v>42.725000000000001</v>
      </c>
      <c r="F2568">
        <v>233</v>
      </c>
      <c r="G2568">
        <v>166</v>
      </c>
      <c r="H2568">
        <v>8</v>
      </c>
    </row>
    <row r="2569" spans="1:8" x14ac:dyDescent="0.25">
      <c r="A2569" t="s">
        <v>4241</v>
      </c>
      <c r="B2569">
        <v>121</v>
      </c>
      <c r="C2569">
        <v>124</v>
      </c>
      <c r="D2569" t="s">
        <v>2434</v>
      </c>
      <c r="E2569">
        <v>41.622999999999998</v>
      </c>
      <c r="F2569">
        <v>216</v>
      </c>
      <c r="G2569">
        <v>165</v>
      </c>
      <c r="H2569">
        <v>8</v>
      </c>
    </row>
    <row r="2570" spans="1:8" x14ac:dyDescent="0.25">
      <c r="A2570" t="s">
        <v>4242</v>
      </c>
      <c r="B2570">
        <v>122</v>
      </c>
      <c r="C2570">
        <v>125</v>
      </c>
      <c r="D2570" t="s">
        <v>447</v>
      </c>
      <c r="E2570">
        <v>43.088000000000001</v>
      </c>
      <c r="F2570">
        <v>229</v>
      </c>
      <c r="G2570">
        <v>165</v>
      </c>
      <c r="H2570">
        <v>7</v>
      </c>
    </row>
    <row r="2571" spans="1:8" x14ac:dyDescent="0.25">
      <c r="A2571" t="s">
        <v>4243</v>
      </c>
      <c r="B2571">
        <v>123</v>
      </c>
      <c r="C2571">
        <v>126</v>
      </c>
      <c r="D2571" t="s">
        <v>2773</v>
      </c>
      <c r="E2571">
        <v>43.451000000000001</v>
      </c>
      <c r="F2571">
        <v>224</v>
      </c>
      <c r="G2571">
        <v>167</v>
      </c>
      <c r="H2571">
        <v>10</v>
      </c>
    </row>
    <row r="2572" spans="1:8" x14ac:dyDescent="0.25">
      <c r="A2572" t="s">
        <v>4244</v>
      </c>
      <c r="B2572">
        <v>124</v>
      </c>
      <c r="C2572">
        <v>127</v>
      </c>
      <c r="D2572" t="s">
        <v>4245</v>
      </c>
      <c r="E2572">
        <v>42.817999999999998</v>
      </c>
      <c r="F2572">
        <v>228</v>
      </c>
      <c r="G2572">
        <v>166</v>
      </c>
      <c r="H2572">
        <v>9</v>
      </c>
    </row>
    <row r="2573" spans="1:8" x14ac:dyDescent="0.25">
      <c r="A2573" t="s">
        <v>4246</v>
      </c>
      <c r="B2573">
        <v>125</v>
      </c>
      <c r="C2573">
        <v>128</v>
      </c>
      <c r="D2573" t="s">
        <v>1714</v>
      </c>
      <c r="E2573">
        <v>43.128</v>
      </c>
      <c r="F2573">
        <v>233</v>
      </c>
      <c r="G2573">
        <v>166</v>
      </c>
      <c r="H2573">
        <v>8</v>
      </c>
    </row>
    <row r="2574" spans="1:8" x14ac:dyDescent="0.25">
      <c r="A2574" t="s">
        <v>4247</v>
      </c>
      <c r="B2574">
        <v>126</v>
      </c>
      <c r="C2574">
        <v>132</v>
      </c>
      <c r="D2574" t="s">
        <v>4248</v>
      </c>
      <c r="E2574">
        <v>11.226000000000001</v>
      </c>
      <c r="F2574">
        <v>316</v>
      </c>
      <c r="G2574">
        <v>180</v>
      </c>
      <c r="H2574">
        <v>11</v>
      </c>
    </row>
    <row r="2575" spans="1:8" x14ac:dyDescent="0.25">
      <c r="A2575" t="s">
        <v>4249</v>
      </c>
      <c r="B2575">
        <v>127</v>
      </c>
      <c r="C2575">
        <v>133</v>
      </c>
      <c r="D2575" t="s">
        <v>4250</v>
      </c>
      <c r="E2575">
        <v>42.276000000000003</v>
      </c>
      <c r="F2575">
        <v>271</v>
      </c>
      <c r="G2575">
        <v>179</v>
      </c>
      <c r="H2575">
        <v>13</v>
      </c>
    </row>
    <row r="2576" spans="1:8" x14ac:dyDescent="0.25">
      <c r="A2576" t="s">
        <v>4251</v>
      </c>
      <c r="B2576">
        <v>128</v>
      </c>
      <c r="C2576">
        <v>134</v>
      </c>
      <c r="D2576" t="s">
        <v>3067</v>
      </c>
      <c r="E2576">
        <v>42.567</v>
      </c>
      <c r="F2576">
        <v>298</v>
      </c>
      <c r="G2576">
        <v>180</v>
      </c>
      <c r="H2576">
        <v>11</v>
      </c>
    </row>
    <row r="2577" spans="1:8" x14ac:dyDescent="0.25">
      <c r="A2577" t="s">
        <v>4252</v>
      </c>
      <c r="B2577">
        <v>129</v>
      </c>
      <c r="C2577">
        <v>135</v>
      </c>
      <c r="D2577" t="s">
        <v>3063</v>
      </c>
      <c r="E2577">
        <v>43.058</v>
      </c>
      <c r="F2577">
        <v>250</v>
      </c>
      <c r="G2577">
        <v>179</v>
      </c>
      <c r="H2577">
        <v>12</v>
      </c>
    </row>
    <row r="2578" spans="1:8" x14ac:dyDescent="0.25">
      <c r="A2578" t="s">
        <v>4253</v>
      </c>
      <c r="B2578">
        <v>130</v>
      </c>
      <c r="C2578">
        <v>136</v>
      </c>
      <c r="D2578" t="s">
        <v>4254</v>
      </c>
      <c r="E2578">
        <v>42.393999999999998</v>
      </c>
      <c r="F2578">
        <v>274</v>
      </c>
      <c r="G2578">
        <v>182</v>
      </c>
      <c r="H2578">
        <v>10</v>
      </c>
    </row>
    <row r="2579" spans="1:8" x14ac:dyDescent="0.25">
      <c r="A2579" t="s">
        <v>4255</v>
      </c>
      <c r="B2579">
        <v>131</v>
      </c>
      <c r="C2579">
        <v>137</v>
      </c>
      <c r="D2579" t="s">
        <v>3633</v>
      </c>
      <c r="E2579">
        <v>42.439</v>
      </c>
      <c r="F2579">
        <v>296</v>
      </c>
      <c r="G2579">
        <v>178</v>
      </c>
      <c r="H2579">
        <v>12</v>
      </c>
    </row>
    <row r="2580" spans="1:8" x14ac:dyDescent="0.25">
      <c r="A2580" t="s">
        <v>4256</v>
      </c>
      <c r="B2580">
        <v>132</v>
      </c>
      <c r="C2580">
        <v>138</v>
      </c>
      <c r="D2580" t="s">
        <v>759</v>
      </c>
      <c r="E2580">
        <v>42.762999999999998</v>
      </c>
      <c r="F2580">
        <v>298</v>
      </c>
      <c r="G2580">
        <v>179</v>
      </c>
      <c r="H2580">
        <v>10</v>
      </c>
    </row>
    <row r="2581" spans="1:8" x14ac:dyDescent="0.25">
      <c r="A2581" t="s">
        <v>4257</v>
      </c>
      <c r="B2581">
        <v>133</v>
      </c>
      <c r="C2581">
        <v>139</v>
      </c>
      <c r="D2581" t="s">
        <v>627</v>
      </c>
      <c r="E2581">
        <v>43.433999999999997</v>
      </c>
      <c r="F2581">
        <v>279</v>
      </c>
      <c r="G2581">
        <v>179</v>
      </c>
      <c r="H2581">
        <v>14</v>
      </c>
    </row>
    <row r="2582" spans="1:8" x14ac:dyDescent="0.25">
      <c r="A2582" t="s">
        <v>4258</v>
      </c>
      <c r="B2582">
        <v>134</v>
      </c>
      <c r="C2582">
        <v>140</v>
      </c>
      <c r="D2582" t="s">
        <v>4259</v>
      </c>
      <c r="E2582">
        <v>43.341999999999999</v>
      </c>
      <c r="F2582">
        <v>283</v>
      </c>
      <c r="G2582">
        <v>180</v>
      </c>
      <c r="H2582">
        <v>10</v>
      </c>
    </row>
    <row r="2583" spans="1:8" x14ac:dyDescent="0.25">
      <c r="A2583" t="s">
        <v>4260</v>
      </c>
      <c r="B2583">
        <v>135</v>
      </c>
      <c r="C2583">
        <v>141</v>
      </c>
      <c r="D2583" t="s">
        <v>4261</v>
      </c>
      <c r="E2583">
        <v>43.225000000000001</v>
      </c>
      <c r="F2583">
        <v>272</v>
      </c>
      <c r="G2583">
        <v>180</v>
      </c>
      <c r="H2583">
        <v>10</v>
      </c>
    </row>
    <row r="2584" spans="1:8" x14ac:dyDescent="0.25">
      <c r="A2584" t="s">
        <v>4262</v>
      </c>
      <c r="B2584">
        <v>136</v>
      </c>
      <c r="C2584">
        <v>142</v>
      </c>
      <c r="D2584" t="s">
        <v>4072</v>
      </c>
      <c r="E2584">
        <v>42.104999999999997</v>
      </c>
      <c r="F2584">
        <v>250</v>
      </c>
      <c r="G2584">
        <v>179</v>
      </c>
      <c r="H2584">
        <v>9</v>
      </c>
    </row>
    <row r="2585" spans="1:8" x14ac:dyDescent="0.25">
      <c r="A2585" t="s">
        <v>4263</v>
      </c>
      <c r="B2585">
        <v>137</v>
      </c>
      <c r="C2585">
        <v>142</v>
      </c>
      <c r="D2585" t="s">
        <v>877</v>
      </c>
      <c r="E2585">
        <v>42.593000000000004</v>
      </c>
      <c r="F2585">
        <v>256</v>
      </c>
      <c r="G2585">
        <v>179</v>
      </c>
      <c r="H2585">
        <v>11</v>
      </c>
    </row>
    <row r="2586" spans="1:8" x14ac:dyDescent="0.25">
      <c r="A2586" t="s">
        <v>4264</v>
      </c>
      <c r="B2586">
        <v>138</v>
      </c>
      <c r="C2586">
        <v>142</v>
      </c>
      <c r="D2586" t="s">
        <v>4265</v>
      </c>
      <c r="E2586">
        <v>42.44</v>
      </c>
      <c r="F2586">
        <v>270</v>
      </c>
      <c r="G2586">
        <v>180</v>
      </c>
      <c r="H2586">
        <v>13</v>
      </c>
    </row>
    <row r="2587" spans="1:8" x14ac:dyDescent="0.25">
      <c r="A2587" t="s">
        <v>4266</v>
      </c>
      <c r="B2587">
        <v>139</v>
      </c>
      <c r="C2587">
        <v>142</v>
      </c>
      <c r="D2587" t="s">
        <v>3255</v>
      </c>
      <c r="E2587">
        <v>42.710999999999999</v>
      </c>
      <c r="F2587">
        <v>274</v>
      </c>
      <c r="G2587">
        <v>179</v>
      </c>
      <c r="H2587">
        <v>11</v>
      </c>
    </row>
    <row r="2588" spans="1:8" x14ac:dyDescent="0.25">
      <c r="A2588" t="s">
        <v>4267</v>
      </c>
      <c r="B2588">
        <v>140</v>
      </c>
      <c r="C2588">
        <v>143</v>
      </c>
      <c r="D2588" t="s">
        <v>1363</v>
      </c>
      <c r="E2588">
        <v>43.354999999999997</v>
      </c>
      <c r="F2588">
        <v>276</v>
      </c>
      <c r="G2588">
        <v>179</v>
      </c>
      <c r="H2588">
        <v>9</v>
      </c>
    </row>
    <row r="2589" spans="1:8" x14ac:dyDescent="0.25">
      <c r="A2589" t="s">
        <v>4268</v>
      </c>
      <c r="B2589">
        <v>141</v>
      </c>
      <c r="C2589">
        <v>144</v>
      </c>
      <c r="D2589" t="s">
        <v>4269</v>
      </c>
      <c r="E2589">
        <v>43.305999999999997</v>
      </c>
      <c r="F2589">
        <v>290</v>
      </c>
      <c r="G2589">
        <v>179</v>
      </c>
      <c r="H2589">
        <v>9</v>
      </c>
    </row>
    <row r="2590" spans="1:8" x14ac:dyDescent="0.25">
      <c r="A2590" t="s">
        <v>4270</v>
      </c>
      <c r="B2590">
        <v>142</v>
      </c>
      <c r="C2590">
        <v>145</v>
      </c>
      <c r="D2590" t="s">
        <v>4271</v>
      </c>
      <c r="E2590">
        <v>42.64</v>
      </c>
      <c r="F2590">
        <v>305</v>
      </c>
      <c r="G2590">
        <v>178</v>
      </c>
      <c r="H2590">
        <v>8</v>
      </c>
    </row>
    <row r="2591" spans="1:8" x14ac:dyDescent="0.25">
      <c r="A2591" t="s">
        <v>4272</v>
      </c>
      <c r="B2591">
        <v>143</v>
      </c>
      <c r="C2591">
        <v>146</v>
      </c>
      <c r="D2591" t="s">
        <v>4273</v>
      </c>
      <c r="E2591">
        <v>42.975999999999999</v>
      </c>
      <c r="F2591">
        <v>294</v>
      </c>
      <c r="G2591">
        <v>179</v>
      </c>
      <c r="H2591">
        <v>7</v>
      </c>
    </row>
    <row r="2592" spans="1:8" x14ac:dyDescent="0.25">
      <c r="A2592" t="s">
        <v>4274</v>
      </c>
      <c r="B2592">
        <v>144</v>
      </c>
      <c r="C2592">
        <v>147</v>
      </c>
      <c r="D2592" t="s">
        <v>4275</v>
      </c>
      <c r="E2592">
        <v>43.293999999999997</v>
      </c>
      <c r="F2592">
        <v>272</v>
      </c>
      <c r="G2592">
        <v>178</v>
      </c>
      <c r="H2592">
        <v>7</v>
      </c>
    </row>
    <row r="2593" spans="1:8" x14ac:dyDescent="0.25">
      <c r="A2593" t="s">
        <v>4276</v>
      </c>
      <c r="B2593">
        <v>145</v>
      </c>
      <c r="C2593">
        <v>148</v>
      </c>
      <c r="D2593" t="s">
        <v>4277</v>
      </c>
      <c r="E2593">
        <v>42.643999999999998</v>
      </c>
      <c r="F2593">
        <v>291</v>
      </c>
      <c r="G2593">
        <v>179</v>
      </c>
      <c r="H2593">
        <v>7</v>
      </c>
    </row>
    <row r="2594" spans="1:8" x14ac:dyDescent="0.25">
      <c r="A2594" t="s">
        <v>4278</v>
      </c>
      <c r="B2594">
        <v>146</v>
      </c>
      <c r="C2594">
        <v>149</v>
      </c>
      <c r="D2594" t="s">
        <v>2936</v>
      </c>
      <c r="E2594">
        <v>43.274000000000001</v>
      </c>
      <c r="F2594">
        <v>298</v>
      </c>
      <c r="G2594">
        <v>179</v>
      </c>
      <c r="H2594">
        <v>8</v>
      </c>
    </row>
    <row r="2595" spans="1:8" x14ac:dyDescent="0.25">
      <c r="A2595" t="s">
        <v>4279</v>
      </c>
      <c r="B2595">
        <v>147</v>
      </c>
      <c r="C2595">
        <v>150</v>
      </c>
      <c r="D2595" t="s">
        <v>4280</v>
      </c>
      <c r="E2595">
        <v>43.247999999999998</v>
      </c>
      <c r="F2595">
        <v>286</v>
      </c>
      <c r="G2595">
        <v>179</v>
      </c>
      <c r="H2595">
        <v>9</v>
      </c>
    </row>
    <row r="2596" spans="1:8" x14ac:dyDescent="0.25">
      <c r="A2596" t="s">
        <v>4281</v>
      </c>
      <c r="B2596">
        <v>148</v>
      </c>
      <c r="C2596">
        <v>151</v>
      </c>
      <c r="D2596" t="s">
        <v>2866</v>
      </c>
      <c r="E2596">
        <v>43.427</v>
      </c>
      <c r="F2596">
        <v>295</v>
      </c>
      <c r="G2596">
        <v>179</v>
      </c>
      <c r="H2596">
        <v>12</v>
      </c>
    </row>
    <row r="2597" spans="1:8" x14ac:dyDescent="0.25">
      <c r="A2597" t="s">
        <v>4282</v>
      </c>
      <c r="B2597">
        <v>149</v>
      </c>
      <c r="C2597">
        <v>152</v>
      </c>
      <c r="D2597" t="s">
        <v>4283</v>
      </c>
      <c r="E2597">
        <v>41.524000000000001</v>
      </c>
      <c r="F2597">
        <v>295</v>
      </c>
      <c r="G2597">
        <v>179</v>
      </c>
      <c r="H2597">
        <v>9</v>
      </c>
    </row>
    <row r="2598" spans="1:8" x14ac:dyDescent="0.25">
      <c r="A2598" t="s">
        <v>4284</v>
      </c>
      <c r="B2598">
        <v>150</v>
      </c>
      <c r="C2598">
        <v>153</v>
      </c>
      <c r="D2598" t="s">
        <v>4148</v>
      </c>
      <c r="E2598">
        <v>42.874000000000002</v>
      </c>
      <c r="F2598">
        <v>294</v>
      </c>
      <c r="G2598">
        <v>180</v>
      </c>
      <c r="H2598">
        <v>11</v>
      </c>
    </row>
    <row r="2599" spans="1:8" x14ac:dyDescent="0.25">
      <c r="A2599" t="s">
        <v>4285</v>
      </c>
      <c r="B2599">
        <v>151</v>
      </c>
      <c r="C2599">
        <v>154</v>
      </c>
      <c r="D2599" t="s">
        <v>4286</v>
      </c>
      <c r="E2599">
        <v>43.317</v>
      </c>
      <c r="F2599">
        <v>276</v>
      </c>
      <c r="G2599">
        <v>178</v>
      </c>
      <c r="H2599">
        <v>11</v>
      </c>
    </row>
    <row r="2600" spans="1:8" x14ac:dyDescent="0.25">
      <c r="A2600" t="s">
        <v>4287</v>
      </c>
      <c r="B2600">
        <v>152</v>
      </c>
      <c r="C2600">
        <v>155</v>
      </c>
      <c r="D2600" t="s">
        <v>2156</v>
      </c>
      <c r="E2600">
        <v>43.015000000000001</v>
      </c>
      <c r="F2600">
        <v>245</v>
      </c>
      <c r="G2600">
        <v>181</v>
      </c>
      <c r="H2600">
        <v>9</v>
      </c>
    </row>
    <row r="2601" spans="1:8" x14ac:dyDescent="0.25">
      <c r="A2601" t="s">
        <v>4288</v>
      </c>
      <c r="B2601">
        <v>153</v>
      </c>
      <c r="C2601">
        <v>157</v>
      </c>
      <c r="D2601" t="s">
        <v>4289</v>
      </c>
      <c r="E2601">
        <v>42.432000000000002</v>
      </c>
      <c r="F2601">
        <v>308</v>
      </c>
      <c r="G2601">
        <v>181</v>
      </c>
      <c r="H2601">
        <v>12</v>
      </c>
    </row>
    <row r="2602" spans="1:8" x14ac:dyDescent="0.25">
      <c r="A2602" t="s">
        <v>4290</v>
      </c>
      <c r="B2602">
        <v>154</v>
      </c>
      <c r="C2602">
        <v>158</v>
      </c>
      <c r="D2602" t="s">
        <v>4291</v>
      </c>
      <c r="E2602">
        <v>42.658000000000001</v>
      </c>
      <c r="F2602">
        <v>288</v>
      </c>
      <c r="G2602">
        <v>179</v>
      </c>
      <c r="H2602">
        <v>10</v>
      </c>
    </row>
    <row r="2603" spans="1:8" x14ac:dyDescent="0.25">
      <c r="A2603" t="s">
        <v>4292</v>
      </c>
      <c r="B2603">
        <v>155</v>
      </c>
      <c r="C2603">
        <v>159</v>
      </c>
      <c r="D2603" t="s">
        <v>4293</v>
      </c>
      <c r="E2603">
        <v>41.298999999999999</v>
      </c>
      <c r="F2603">
        <v>213</v>
      </c>
      <c r="G2603">
        <v>179</v>
      </c>
      <c r="H2603">
        <v>10</v>
      </c>
    </row>
    <row r="2604" spans="1:8" x14ac:dyDescent="0.25">
      <c r="A2604" t="s">
        <v>4294</v>
      </c>
      <c r="B2604">
        <v>156</v>
      </c>
      <c r="C2604">
        <v>160</v>
      </c>
      <c r="D2604" t="s">
        <v>4295</v>
      </c>
      <c r="E2604">
        <v>41.25</v>
      </c>
      <c r="F2604">
        <v>276</v>
      </c>
      <c r="G2604">
        <v>180</v>
      </c>
      <c r="H2604">
        <v>12</v>
      </c>
    </row>
    <row r="2605" spans="1:8" x14ac:dyDescent="0.25">
      <c r="A2605" t="s">
        <v>4296</v>
      </c>
      <c r="B2605">
        <v>157</v>
      </c>
      <c r="C2605">
        <v>161</v>
      </c>
      <c r="D2605" t="s">
        <v>583</v>
      </c>
      <c r="E2605">
        <v>42.893000000000001</v>
      </c>
      <c r="F2605">
        <v>271</v>
      </c>
      <c r="G2605">
        <v>179</v>
      </c>
      <c r="H2605">
        <v>10</v>
      </c>
    </row>
    <row r="2606" spans="1:8" x14ac:dyDescent="0.25">
      <c r="A2606" t="s">
        <v>4297</v>
      </c>
      <c r="B2606">
        <v>158</v>
      </c>
      <c r="C2606">
        <v>162</v>
      </c>
      <c r="D2606" t="s">
        <v>3375</v>
      </c>
      <c r="E2606">
        <v>42.636000000000003</v>
      </c>
      <c r="F2606">
        <v>289</v>
      </c>
      <c r="G2606">
        <v>178</v>
      </c>
      <c r="H2606">
        <v>12</v>
      </c>
    </row>
    <row r="2607" spans="1:8" x14ac:dyDescent="0.25">
      <c r="A2607" t="s">
        <v>4298</v>
      </c>
      <c r="B2607">
        <v>159</v>
      </c>
      <c r="C2607">
        <v>163</v>
      </c>
      <c r="D2607" t="s">
        <v>1131</v>
      </c>
      <c r="E2607">
        <v>43.38</v>
      </c>
      <c r="F2607">
        <v>274</v>
      </c>
      <c r="G2607">
        <v>180</v>
      </c>
      <c r="H2607">
        <v>11</v>
      </c>
    </row>
    <row r="2608" spans="1:8" x14ac:dyDescent="0.25">
      <c r="A2608" t="s">
        <v>4299</v>
      </c>
      <c r="B2608">
        <v>160</v>
      </c>
      <c r="C2608">
        <v>164</v>
      </c>
      <c r="D2608" t="s">
        <v>1397</v>
      </c>
      <c r="E2608">
        <v>43.158999999999999</v>
      </c>
      <c r="F2608">
        <v>281</v>
      </c>
      <c r="G2608">
        <v>179</v>
      </c>
      <c r="H2608">
        <v>10</v>
      </c>
    </row>
    <row r="2609" spans="1:8" x14ac:dyDescent="0.25">
      <c r="A2609" t="s">
        <v>4300</v>
      </c>
      <c r="B2609">
        <v>161</v>
      </c>
      <c r="C2609">
        <v>165</v>
      </c>
      <c r="D2609" t="s">
        <v>4301</v>
      </c>
      <c r="E2609">
        <v>42.895000000000003</v>
      </c>
      <c r="F2609">
        <v>297</v>
      </c>
      <c r="G2609">
        <v>179</v>
      </c>
      <c r="H2609">
        <v>12</v>
      </c>
    </row>
    <row r="2610" spans="1:8" x14ac:dyDescent="0.25">
      <c r="A2610" t="s">
        <v>4302</v>
      </c>
      <c r="B2610">
        <v>162</v>
      </c>
      <c r="C2610">
        <v>166</v>
      </c>
      <c r="D2610" t="s">
        <v>706</v>
      </c>
      <c r="E2610">
        <v>42.88</v>
      </c>
      <c r="F2610">
        <v>282</v>
      </c>
      <c r="G2610">
        <v>179</v>
      </c>
      <c r="H2610">
        <v>14</v>
      </c>
    </row>
    <row r="2611" spans="1:8" x14ac:dyDescent="0.25">
      <c r="A2611" t="s">
        <v>4303</v>
      </c>
      <c r="B2611">
        <v>163</v>
      </c>
      <c r="C2611">
        <v>167</v>
      </c>
      <c r="D2611" t="s">
        <v>4304</v>
      </c>
      <c r="E2611">
        <v>42.131</v>
      </c>
      <c r="F2611">
        <v>269</v>
      </c>
      <c r="G2611">
        <v>179</v>
      </c>
      <c r="H2611">
        <v>13</v>
      </c>
    </row>
    <row r="2612" spans="1:8" x14ac:dyDescent="0.25">
      <c r="A2612" t="s">
        <v>4305</v>
      </c>
      <c r="B2612">
        <v>164</v>
      </c>
      <c r="C2612">
        <v>168</v>
      </c>
      <c r="D2612" t="s">
        <v>1149</v>
      </c>
      <c r="E2612">
        <v>42.814999999999998</v>
      </c>
      <c r="F2612">
        <v>267</v>
      </c>
      <c r="G2612">
        <v>179</v>
      </c>
      <c r="H2612">
        <v>10</v>
      </c>
    </row>
    <row r="2613" spans="1:8" x14ac:dyDescent="0.25">
      <c r="A2613" t="s">
        <v>4306</v>
      </c>
      <c r="B2613">
        <v>165</v>
      </c>
      <c r="C2613">
        <v>169</v>
      </c>
      <c r="D2613" t="s">
        <v>619</v>
      </c>
      <c r="E2613">
        <v>42.170999999999999</v>
      </c>
      <c r="F2613">
        <v>254</v>
      </c>
      <c r="G2613">
        <v>180</v>
      </c>
      <c r="H2613">
        <v>12</v>
      </c>
    </row>
    <row r="2614" spans="1:8" x14ac:dyDescent="0.25">
      <c r="A2614" t="s">
        <v>4307</v>
      </c>
      <c r="B2614">
        <v>166</v>
      </c>
      <c r="C2614">
        <v>170</v>
      </c>
      <c r="D2614" t="s">
        <v>693</v>
      </c>
      <c r="E2614">
        <v>42.954000000000001</v>
      </c>
      <c r="F2614">
        <v>277</v>
      </c>
      <c r="G2614">
        <v>179</v>
      </c>
      <c r="H2614">
        <v>12</v>
      </c>
    </row>
    <row r="2615" spans="1:8" x14ac:dyDescent="0.25">
      <c r="A2615" t="s">
        <v>4308</v>
      </c>
      <c r="B2615">
        <v>167</v>
      </c>
      <c r="C2615">
        <v>171</v>
      </c>
      <c r="D2615" t="s">
        <v>583</v>
      </c>
      <c r="E2615">
        <v>42.893000000000001</v>
      </c>
      <c r="F2615">
        <v>270</v>
      </c>
      <c r="G2615">
        <v>178</v>
      </c>
      <c r="H2615">
        <v>15</v>
      </c>
    </row>
    <row r="2616" spans="1:8" x14ac:dyDescent="0.25">
      <c r="A2616" t="s">
        <v>4309</v>
      </c>
      <c r="B2616">
        <v>168</v>
      </c>
      <c r="C2616">
        <v>172</v>
      </c>
      <c r="D2616" t="s">
        <v>1775</v>
      </c>
      <c r="E2616">
        <v>42.948999999999998</v>
      </c>
      <c r="F2616">
        <v>303</v>
      </c>
      <c r="G2616">
        <v>180</v>
      </c>
      <c r="H2616">
        <v>13</v>
      </c>
    </row>
    <row r="2617" spans="1:8" x14ac:dyDescent="0.25">
      <c r="A2617" t="s">
        <v>4310</v>
      </c>
      <c r="B2617">
        <v>169</v>
      </c>
      <c r="C2617">
        <v>173</v>
      </c>
      <c r="D2617" t="s">
        <v>1725</v>
      </c>
      <c r="E2617">
        <v>43.162999999999997</v>
      </c>
      <c r="F2617">
        <v>287</v>
      </c>
      <c r="G2617">
        <v>179</v>
      </c>
      <c r="H2617">
        <v>10</v>
      </c>
    </row>
    <row r="2618" spans="1:8" x14ac:dyDescent="0.25">
      <c r="A2618" t="s">
        <v>4311</v>
      </c>
      <c r="B2618">
        <v>170</v>
      </c>
      <c r="C2618">
        <v>174</v>
      </c>
      <c r="D2618" t="s">
        <v>3636</v>
      </c>
      <c r="E2618">
        <v>42.881</v>
      </c>
      <c r="F2618">
        <v>289</v>
      </c>
      <c r="G2618">
        <v>179</v>
      </c>
      <c r="H2618">
        <v>7</v>
      </c>
    </row>
    <row r="2619" spans="1:8" x14ac:dyDescent="0.25">
      <c r="A2619" t="s">
        <v>4312</v>
      </c>
      <c r="B2619">
        <v>171</v>
      </c>
      <c r="C2619">
        <v>174</v>
      </c>
      <c r="D2619" t="s">
        <v>4132</v>
      </c>
      <c r="E2619">
        <v>42.624000000000002</v>
      </c>
      <c r="F2619">
        <v>288</v>
      </c>
      <c r="G2619">
        <v>180</v>
      </c>
      <c r="H2619">
        <v>9</v>
      </c>
    </row>
    <row r="2620" spans="1:8" x14ac:dyDescent="0.25">
      <c r="A2620" t="s">
        <v>4313</v>
      </c>
      <c r="B2620">
        <v>172</v>
      </c>
      <c r="C2620">
        <v>174</v>
      </c>
      <c r="D2620" t="s">
        <v>3357</v>
      </c>
      <c r="E2620">
        <v>42.537999999999997</v>
      </c>
      <c r="F2620">
        <v>294</v>
      </c>
      <c r="G2620">
        <v>180</v>
      </c>
      <c r="H2620">
        <v>13</v>
      </c>
    </row>
    <row r="2621" spans="1:8" x14ac:dyDescent="0.25">
      <c r="A2621" t="s">
        <v>4314</v>
      </c>
      <c r="B2621">
        <v>173</v>
      </c>
      <c r="C2621">
        <v>177</v>
      </c>
      <c r="D2621" t="s">
        <v>4315</v>
      </c>
      <c r="E2621">
        <v>10.679</v>
      </c>
      <c r="F2621">
        <v>277</v>
      </c>
      <c r="G2621">
        <v>176</v>
      </c>
      <c r="H2621">
        <v>13</v>
      </c>
    </row>
    <row r="2622" spans="1:8" x14ac:dyDescent="0.25">
      <c r="A2622" t="s">
        <v>4316</v>
      </c>
      <c r="B2622">
        <v>174</v>
      </c>
      <c r="C2622">
        <v>178</v>
      </c>
      <c r="D2622" t="s">
        <v>4317</v>
      </c>
      <c r="E2622">
        <v>41.210999999999999</v>
      </c>
      <c r="F2622">
        <v>286</v>
      </c>
      <c r="G2622">
        <v>177</v>
      </c>
      <c r="H2622">
        <v>13</v>
      </c>
    </row>
    <row r="2623" spans="1:8" x14ac:dyDescent="0.25">
      <c r="A2623" t="s">
        <v>4318</v>
      </c>
      <c r="B2623">
        <v>175</v>
      </c>
      <c r="C2623">
        <v>179</v>
      </c>
      <c r="D2623" t="s">
        <v>4319</v>
      </c>
      <c r="E2623">
        <v>41.79</v>
      </c>
      <c r="F2623">
        <v>252</v>
      </c>
      <c r="G2623">
        <v>177</v>
      </c>
      <c r="H2623">
        <v>17</v>
      </c>
    </row>
    <row r="2624" spans="1:8" x14ac:dyDescent="0.25">
      <c r="A2624" t="s">
        <v>4320</v>
      </c>
      <c r="B2624">
        <v>176</v>
      </c>
      <c r="C2624">
        <v>181</v>
      </c>
      <c r="D2624" t="s">
        <v>4321</v>
      </c>
      <c r="E2624">
        <v>41.183</v>
      </c>
      <c r="F2624">
        <v>183</v>
      </c>
      <c r="G2624">
        <v>176</v>
      </c>
      <c r="H2624">
        <v>9</v>
      </c>
    </row>
    <row r="2625" spans="1:8" x14ac:dyDescent="0.25">
      <c r="A2625" t="s">
        <v>4322</v>
      </c>
      <c r="B2625">
        <v>177</v>
      </c>
      <c r="C2625">
        <v>182</v>
      </c>
      <c r="D2625" t="s">
        <v>4323</v>
      </c>
      <c r="E2625">
        <v>41.923999999999999</v>
      </c>
      <c r="F2625">
        <v>241</v>
      </c>
      <c r="G2625">
        <v>176</v>
      </c>
      <c r="H2625">
        <v>7</v>
      </c>
    </row>
    <row r="2626" spans="1:8" x14ac:dyDescent="0.25">
      <c r="A2626" t="s">
        <v>4324</v>
      </c>
      <c r="B2626">
        <v>178</v>
      </c>
      <c r="C2626">
        <v>183</v>
      </c>
      <c r="D2626" t="s">
        <v>4325</v>
      </c>
      <c r="E2626">
        <v>40.744999999999997</v>
      </c>
      <c r="F2626">
        <v>283</v>
      </c>
      <c r="G2626">
        <v>177</v>
      </c>
      <c r="H2626">
        <v>10</v>
      </c>
    </row>
    <row r="2627" spans="1:8" x14ac:dyDescent="0.25">
      <c r="A2627" t="s">
        <v>4326</v>
      </c>
      <c r="B2627">
        <v>179</v>
      </c>
      <c r="C2627">
        <v>184</v>
      </c>
      <c r="D2627" t="s">
        <v>3673</v>
      </c>
      <c r="E2627">
        <v>42.561</v>
      </c>
      <c r="F2627">
        <v>273</v>
      </c>
      <c r="G2627">
        <v>177</v>
      </c>
      <c r="H2627">
        <v>13</v>
      </c>
    </row>
    <row r="2628" spans="1:8" x14ac:dyDescent="0.25">
      <c r="A2628" t="s">
        <v>4327</v>
      </c>
      <c r="B2628">
        <v>180</v>
      </c>
      <c r="C2628">
        <v>185</v>
      </c>
      <c r="D2628" t="s">
        <v>4328</v>
      </c>
      <c r="E2628">
        <v>41.445999999999998</v>
      </c>
      <c r="F2628">
        <v>262</v>
      </c>
      <c r="G2628">
        <v>178</v>
      </c>
      <c r="H2628">
        <v>13</v>
      </c>
    </row>
    <row r="2629" spans="1:8" x14ac:dyDescent="0.25">
      <c r="A2629" t="s">
        <v>4329</v>
      </c>
      <c r="B2629">
        <v>181</v>
      </c>
      <c r="C2629">
        <v>186</v>
      </c>
      <c r="D2629" t="s">
        <v>4330</v>
      </c>
      <c r="E2629">
        <v>41.994999999999997</v>
      </c>
      <c r="F2629">
        <v>250</v>
      </c>
      <c r="G2629">
        <v>178</v>
      </c>
      <c r="H2629">
        <v>9</v>
      </c>
    </row>
    <row r="2630" spans="1:8" x14ac:dyDescent="0.25">
      <c r="A2630" t="s">
        <v>4331</v>
      </c>
      <c r="B2630">
        <v>182</v>
      </c>
      <c r="C2630">
        <v>187</v>
      </c>
      <c r="D2630" t="s">
        <v>4332</v>
      </c>
      <c r="E2630">
        <v>40.149000000000001</v>
      </c>
      <c r="F2630">
        <v>272</v>
      </c>
      <c r="G2630">
        <v>176</v>
      </c>
      <c r="H2630">
        <v>10</v>
      </c>
    </row>
    <row r="2631" spans="1:8" x14ac:dyDescent="0.25">
      <c r="A2631" t="s">
        <v>4333</v>
      </c>
      <c r="B2631">
        <v>183</v>
      </c>
      <c r="C2631">
        <v>188</v>
      </c>
      <c r="D2631" t="s">
        <v>3217</v>
      </c>
      <c r="E2631">
        <v>42.488999999999997</v>
      </c>
      <c r="F2631">
        <v>282</v>
      </c>
      <c r="G2631">
        <v>177</v>
      </c>
      <c r="H2631">
        <v>9</v>
      </c>
    </row>
    <row r="2632" spans="1:8" x14ac:dyDescent="0.25">
      <c r="A2632" t="s">
        <v>4334</v>
      </c>
      <c r="B2632">
        <v>184</v>
      </c>
      <c r="C2632">
        <v>189</v>
      </c>
      <c r="D2632" t="s">
        <v>4134</v>
      </c>
      <c r="E2632">
        <v>42.48</v>
      </c>
      <c r="F2632">
        <v>285</v>
      </c>
      <c r="G2632">
        <v>177</v>
      </c>
      <c r="H2632">
        <v>9</v>
      </c>
    </row>
    <row r="2633" spans="1:8" x14ac:dyDescent="0.25">
      <c r="A2633" t="s">
        <v>4335</v>
      </c>
      <c r="B2633">
        <v>185</v>
      </c>
      <c r="C2633">
        <v>190</v>
      </c>
      <c r="D2633" t="s">
        <v>4336</v>
      </c>
      <c r="E2633">
        <v>42.656999999999996</v>
      </c>
      <c r="F2633">
        <v>276</v>
      </c>
      <c r="G2633">
        <v>177</v>
      </c>
      <c r="H2633">
        <v>12</v>
      </c>
    </row>
    <row r="2634" spans="1:8" x14ac:dyDescent="0.25">
      <c r="A2634" t="s">
        <v>4337</v>
      </c>
      <c r="B2634">
        <v>186</v>
      </c>
      <c r="C2634">
        <v>191</v>
      </c>
      <c r="D2634" t="s">
        <v>4338</v>
      </c>
      <c r="E2634">
        <v>42.378</v>
      </c>
      <c r="F2634">
        <v>290</v>
      </c>
      <c r="G2634">
        <v>179</v>
      </c>
      <c r="H2634">
        <v>9</v>
      </c>
    </row>
    <row r="2635" spans="1:8" x14ac:dyDescent="0.25">
      <c r="A2635" t="s">
        <v>4339</v>
      </c>
      <c r="B2635">
        <v>187</v>
      </c>
      <c r="C2635">
        <v>192</v>
      </c>
      <c r="D2635" t="s">
        <v>4340</v>
      </c>
      <c r="E2635">
        <v>42.491999999999997</v>
      </c>
      <c r="F2635">
        <v>232</v>
      </c>
      <c r="G2635">
        <v>178</v>
      </c>
      <c r="H2635">
        <v>10</v>
      </c>
    </row>
    <row r="2636" spans="1:8" x14ac:dyDescent="0.25">
      <c r="A2636" t="s">
        <v>4341</v>
      </c>
      <c r="B2636">
        <v>188</v>
      </c>
      <c r="C2636">
        <v>193</v>
      </c>
      <c r="D2636" t="s">
        <v>4342</v>
      </c>
      <c r="E2636">
        <v>39.790999999999997</v>
      </c>
      <c r="F2636">
        <v>235</v>
      </c>
      <c r="G2636">
        <v>177</v>
      </c>
      <c r="H2636">
        <v>12</v>
      </c>
    </row>
    <row r="2637" spans="1:8" x14ac:dyDescent="0.25">
      <c r="A2637" t="s">
        <v>4343</v>
      </c>
      <c r="B2637">
        <v>189</v>
      </c>
      <c r="C2637">
        <v>194</v>
      </c>
      <c r="D2637" t="s">
        <v>1334</v>
      </c>
      <c r="E2637">
        <v>41.481999999999999</v>
      </c>
      <c r="F2637">
        <v>276</v>
      </c>
      <c r="G2637">
        <v>177</v>
      </c>
      <c r="H2637">
        <v>12</v>
      </c>
    </row>
    <row r="2638" spans="1:8" x14ac:dyDescent="0.25">
      <c r="A2638" t="s">
        <v>4344</v>
      </c>
      <c r="B2638">
        <v>190</v>
      </c>
      <c r="C2638">
        <v>195</v>
      </c>
      <c r="D2638" t="s">
        <v>4345</v>
      </c>
      <c r="E2638">
        <v>42.582999999999998</v>
      </c>
      <c r="F2638">
        <v>237</v>
      </c>
      <c r="G2638">
        <v>178</v>
      </c>
      <c r="H2638">
        <v>9</v>
      </c>
    </row>
    <row r="2639" spans="1:8" x14ac:dyDescent="0.25">
      <c r="A2639" t="s">
        <v>4346</v>
      </c>
      <c r="B2639">
        <v>191</v>
      </c>
      <c r="C2639">
        <v>196</v>
      </c>
      <c r="D2639" t="s">
        <v>4347</v>
      </c>
      <c r="E2639">
        <v>41.207999999999998</v>
      </c>
      <c r="F2639">
        <v>293</v>
      </c>
      <c r="G2639">
        <v>177</v>
      </c>
      <c r="H2639">
        <v>9</v>
      </c>
    </row>
    <row r="2640" spans="1:8" x14ac:dyDescent="0.25">
      <c r="A2640" t="s">
        <v>4348</v>
      </c>
      <c r="B2640">
        <v>192</v>
      </c>
      <c r="C2640">
        <v>197</v>
      </c>
      <c r="D2640" t="s">
        <v>3294</v>
      </c>
      <c r="E2640">
        <v>42.284999999999997</v>
      </c>
      <c r="F2640">
        <v>282</v>
      </c>
      <c r="G2640">
        <v>177</v>
      </c>
      <c r="H2640">
        <v>9</v>
      </c>
    </row>
    <row r="2641" spans="1:8" x14ac:dyDescent="0.25">
      <c r="A2641" t="s">
        <v>4349</v>
      </c>
      <c r="B2641">
        <v>193</v>
      </c>
      <c r="C2641">
        <v>198</v>
      </c>
      <c r="D2641" t="s">
        <v>3206</v>
      </c>
      <c r="E2641">
        <v>42.43</v>
      </c>
      <c r="F2641">
        <v>273</v>
      </c>
      <c r="G2641">
        <v>178</v>
      </c>
      <c r="H2641">
        <v>10</v>
      </c>
    </row>
    <row r="2642" spans="1:8" x14ac:dyDescent="0.25">
      <c r="A2642" t="s">
        <v>4350</v>
      </c>
      <c r="B2642">
        <v>194</v>
      </c>
      <c r="C2642">
        <v>199</v>
      </c>
      <c r="D2642" t="s">
        <v>4351</v>
      </c>
      <c r="E2642">
        <v>42.783000000000001</v>
      </c>
      <c r="F2642">
        <v>276</v>
      </c>
      <c r="G2642">
        <v>177</v>
      </c>
      <c r="H2642">
        <v>11</v>
      </c>
    </row>
    <row r="2643" spans="1:8" x14ac:dyDescent="0.25">
      <c r="A2643" t="s">
        <v>4352</v>
      </c>
      <c r="B2643">
        <v>195</v>
      </c>
      <c r="C2643">
        <v>200</v>
      </c>
      <c r="D2643" t="s">
        <v>4353</v>
      </c>
      <c r="E2643">
        <v>42.054000000000002</v>
      </c>
      <c r="F2643">
        <v>296</v>
      </c>
      <c r="G2643">
        <v>179</v>
      </c>
      <c r="H2643">
        <v>10</v>
      </c>
    </row>
    <row r="2644" spans="1:8" x14ac:dyDescent="0.25">
      <c r="A2644" t="s">
        <v>4354</v>
      </c>
      <c r="B2644">
        <v>196</v>
      </c>
      <c r="C2644">
        <v>201</v>
      </c>
      <c r="D2644" t="s">
        <v>1990</v>
      </c>
      <c r="E2644">
        <v>42.545999999999999</v>
      </c>
      <c r="F2644">
        <v>271</v>
      </c>
      <c r="G2644">
        <v>177</v>
      </c>
      <c r="H2644">
        <v>14</v>
      </c>
    </row>
    <row r="2645" spans="1:8" x14ac:dyDescent="0.25">
      <c r="A2645" t="s">
        <v>4355</v>
      </c>
      <c r="B2645">
        <v>197</v>
      </c>
      <c r="C2645">
        <v>202</v>
      </c>
      <c r="D2645" t="s">
        <v>4138</v>
      </c>
      <c r="E2645">
        <v>42.701999999999998</v>
      </c>
      <c r="F2645">
        <v>257</v>
      </c>
      <c r="G2645">
        <v>176</v>
      </c>
      <c r="H2645">
        <v>14</v>
      </c>
    </row>
    <row r="2646" spans="1:8" x14ac:dyDescent="0.25">
      <c r="A2646" t="s">
        <v>4356</v>
      </c>
      <c r="B2646">
        <v>198</v>
      </c>
      <c r="C2646">
        <v>203</v>
      </c>
      <c r="D2646" t="s">
        <v>4357</v>
      </c>
      <c r="E2646">
        <v>42.156999999999996</v>
      </c>
      <c r="F2646">
        <v>293</v>
      </c>
      <c r="G2646">
        <v>177</v>
      </c>
      <c r="H2646">
        <v>12</v>
      </c>
    </row>
    <row r="2647" spans="1:8" x14ac:dyDescent="0.25">
      <c r="A2647" t="s">
        <v>4358</v>
      </c>
      <c r="B2647">
        <v>199</v>
      </c>
      <c r="C2647">
        <v>204</v>
      </c>
      <c r="D2647" t="s">
        <v>3658</v>
      </c>
      <c r="E2647">
        <v>42.508000000000003</v>
      </c>
      <c r="F2647">
        <v>364</v>
      </c>
      <c r="G2647">
        <v>182</v>
      </c>
      <c r="H2647">
        <v>10</v>
      </c>
    </row>
    <row r="2648" spans="1:8" x14ac:dyDescent="0.25">
      <c r="A2648" t="s">
        <v>205</v>
      </c>
    </row>
    <row r="2649" spans="1:8" x14ac:dyDescent="0.25">
      <c r="A2649" t="s">
        <v>4359</v>
      </c>
      <c r="B2649">
        <v>1</v>
      </c>
      <c r="C2649">
        <v>1</v>
      </c>
      <c r="D2649" t="s">
        <v>4360</v>
      </c>
      <c r="E2649">
        <v>37.962000000000003</v>
      </c>
      <c r="F2649">
        <v>232</v>
      </c>
      <c r="G2649">
        <v>175</v>
      </c>
      <c r="H2649">
        <v>5</v>
      </c>
    </row>
    <row r="2650" spans="1:8" x14ac:dyDescent="0.25">
      <c r="A2650" t="s">
        <v>4361</v>
      </c>
      <c r="B2650">
        <v>2</v>
      </c>
      <c r="C2650">
        <v>2</v>
      </c>
      <c r="D2650" t="s">
        <v>4362</v>
      </c>
      <c r="E2650">
        <v>34.216000000000001</v>
      </c>
      <c r="F2650">
        <v>221</v>
      </c>
      <c r="G2650">
        <v>169</v>
      </c>
      <c r="H2650">
        <v>10</v>
      </c>
    </row>
    <row r="2651" spans="1:8" x14ac:dyDescent="0.25">
      <c r="A2651" t="s">
        <v>4363</v>
      </c>
      <c r="B2651">
        <v>3</v>
      </c>
      <c r="C2651">
        <v>3</v>
      </c>
      <c r="D2651" t="s">
        <v>4364</v>
      </c>
      <c r="E2651">
        <v>39.823999999999998</v>
      </c>
      <c r="F2651">
        <v>244</v>
      </c>
      <c r="G2651">
        <v>172</v>
      </c>
      <c r="H2651">
        <v>13</v>
      </c>
    </row>
    <row r="2652" spans="1:8" x14ac:dyDescent="0.25">
      <c r="A2652" t="s">
        <v>4365</v>
      </c>
      <c r="B2652">
        <v>4</v>
      </c>
      <c r="C2652">
        <v>4</v>
      </c>
      <c r="D2652" t="s">
        <v>4366</v>
      </c>
      <c r="E2652">
        <v>40.570999999999998</v>
      </c>
      <c r="F2652">
        <v>252</v>
      </c>
      <c r="G2652">
        <v>174</v>
      </c>
      <c r="H2652">
        <v>4</v>
      </c>
    </row>
    <row r="2653" spans="1:8" x14ac:dyDescent="0.25">
      <c r="A2653" t="s">
        <v>4367</v>
      </c>
      <c r="B2653">
        <v>5</v>
      </c>
      <c r="C2653">
        <v>5</v>
      </c>
      <c r="D2653" t="s">
        <v>3556</v>
      </c>
      <c r="E2653">
        <v>41.518000000000001</v>
      </c>
      <c r="F2653">
        <v>230</v>
      </c>
      <c r="G2653">
        <v>169</v>
      </c>
      <c r="H2653">
        <v>3</v>
      </c>
    </row>
    <row r="2654" spans="1:8" x14ac:dyDescent="0.25">
      <c r="A2654" t="s">
        <v>4368</v>
      </c>
      <c r="B2654">
        <v>6</v>
      </c>
      <c r="C2654">
        <v>6</v>
      </c>
      <c r="D2654" t="s">
        <v>4328</v>
      </c>
      <c r="E2654">
        <v>41.445999999999998</v>
      </c>
      <c r="F2654">
        <v>236</v>
      </c>
      <c r="G2654">
        <v>174</v>
      </c>
      <c r="H2654">
        <v>8</v>
      </c>
    </row>
    <row r="2655" spans="1:8" x14ac:dyDescent="0.25">
      <c r="A2655" t="s">
        <v>4369</v>
      </c>
      <c r="B2655">
        <v>7</v>
      </c>
      <c r="C2655">
        <v>7</v>
      </c>
      <c r="D2655" t="s">
        <v>4370</v>
      </c>
      <c r="E2655">
        <v>40.706000000000003</v>
      </c>
      <c r="F2655">
        <v>232</v>
      </c>
      <c r="G2655">
        <v>177</v>
      </c>
      <c r="H2655">
        <v>8</v>
      </c>
    </row>
    <row r="2656" spans="1:8" x14ac:dyDescent="0.25">
      <c r="A2656" t="s">
        <v>4371</v>
      </c>
      <c r="B2656">
        <v>8</v>
      </c>
      <c r="C2656">
        <v>8</v>
      </c>
      <c r="D2656" t="s">
        <v>4372</v>
      </c>
      <c r="E2656">
        <v>40.981999999999999</v>
      </c>
      <c r="F2656">
        <v>233</v>
      </c>
      <c r="G2656">
        <v>178</v>
      </c>
      <c r="H2656">
        <v>6</v>
      </c>
    </row>
    <row r="2657" spans="1:8" x14ac:dyDescent="0.25">
      <c r="A2657" t="s">
        <v>4373</v>
      </c>
      <c r="B2657">
        <v>9</v>
      </c>
      <c r="C2657">
        <v>9</v>
      </c>
      <c r="D2657" t="s">
        <v>4374</v>
      </c>
      <c r="E2657">
        <v>41.134999999999998</v>
      </c>
      <c r="F2657">
        <v>227</v>
      </c>
      <c r="G2657">
        <v>172</v>
      </c>
      <c r="H2657">
        <v>3</v>
      </c>
    </row>
    <row r="2658" spans="1:8" x14ac:dyDescent="0.25">
      <c r="A2658" t="s">
        <v>4375</v>
      </c>
      <c r="B2658">
        <v>10</v>
      </c>
      <c r="C2658">
        <v>10</v>
      </c>
      <c r="D2658" t="s">
        <v>4376</v>
      </c>
      <c r="E2658">
        <v>41.531999999999996</v>
      </c>
      <c r="F2658">
        <v>260</v>
      </c>
      <c r="G2658">
        <v>177</v>
      </c>
      <c r="H2658">
        <v>8</v>
      </c>
    </row>
    <row r="2659" spans="1:8" x14ac:dyDescent="0.25">
      <c r="A2659" t="s">
        <v>4377</v>
      </c>
      <c r="B2659">
        <v>11</v>
      </c>
      <c r="C2659">
        <v>11</v>
      </c>
      <c r="D2659" t="s">
        <v>4378</v>
      </c>
      <c r="E2659">
        <v>42.273000000000003</v>
      </c>
      <c r="F2659">
        <v>236</v>
      </c>
      <c r="G2659">
        <v>178</v>
      </c>
      <c r="H2659">
        <v>7</v>
      </c>
    </row>
    <row r="2660" spans="1:8" x14ac:dyDescent="0.25">
      <c r="A2660" t="s">
        <v>4379</v>
      </c>
      <c r="B2660">
        <v>12</v>
      </c>
      <c r="C2660">
        <v>12</v>
      </c>
      <c r="D2660" t="s">
        <v>4380</v>
      </c>
      <c r="E2660">
        <v>42.521000000000001</v>
      </c>
      <c r="F2660">
        <v>254</v>
      </c>
      <c r="G2660">
        <v>170</v>
      </c>
      <c r="H2660">
        <v>3</v>
      </c>
    </row>
    <row r="2661" spans="1:8" x14ac:dyDescent="0.25">
      <c r="A2661" t="s">
        <v>4381</v>
      </c>
      <c r="B2661">
        <v>13</v>
      </c>
      <c r="C2661">
        <v>13</v>
      </c>
      <c r="D2661" t="s">
        <v>4382</v>
      </c>
      <c r="E2661">
        <v>42.628</v>
      </c>
      <c r="F2661">
        <v>254</v>
      </c>
      <c r="G2661">
        <v>179</v>
      </c>
      <c r="H2661">
        <v>3</v>
      </c>
    </row>
    <row r="2662" spans="1:8" x14ac:dyDescent="0.25">
      <c r="A2662" t="s">
        <v>4383</v>
      </c>
      <c r="B2662">
        <v>14</v>
      </c>
      <c r="C2662">
        <v>14</v>
      </c>
      <c r="D2662" t="s">
        <v>561</v>
      </c>
      <c r="E2662">
        <v>42.679000000000002</v>
      </c>
      <c r="F2662">
        <v>241</v>
      </c>
      <c r="G2662">
        <v>176</v>
      </c>
      <c r="H2662">
        <v>5</v>
      </c>
    </row>
    <row r="2663" spans="1:8" x14ac:dyDescent="0.25">
      <c r="A2663" t="s">
        <v>4384</v>
      </c>
      <c r="B2663">
        <v>15</v>
      </c>
      <c r="C2663">
        <v>15</v>
      </c>
      <c r="D2663" t="s">
        <v>4385</v>
      </c>
      <c r="E2663">
        <v>42.639000000000003</v>
      </c>
      <c r="F2663">
        <v>220</v>
      </c>
      <c r="G2663">
        <v>173</v>
      </c>
      <c r="H2663">
        <v>5</v>
      </c>
    </row>
    <row r="2664" spans="1:8" x14ac:dyDescent="0.25">
      <c r="A2664" t="s">
        <v>4386</v>
      </c>
      <c r="B2664">
        <v>16</v>
      </c>
      <c r="C2664">
        <v>16</v>
      </c>
      <c r="D2664" t="s">
        <v>3802</v>
      </c>
      <c r="E2664">
        <v>42.616</v>
      </c>
      <c r="F2664">
        <v>204</v>
      </c>
      <c r="G2664">
        <v>169</v>
      </c>
      <c r="H2664">
        <v>7</v>
      </c>
    </row>
    <row r="2665" spans="1:8" x14ac:dyDescent="0.25">
      <c r="A2665" t="s">
        <v>4387</v>
      </c>
      <c r="B2665">
        <v>17</v>
      </c>
      <c r="C2665">
        <v>18</v>
      </c>
      <c r="D2665" t="s">
        <v>2898</v>
      </c>
      <c r="E2665">
        <v>40.94</v>
      </c>
      <c r="F2665">
        <v>220</v>
      </c>
      <c r="G2665">
        <v>168</v>
      </c>
      <c r="H2665">
        <v>4</v>
      </c>
    </row>
    <row r="2666" spans="1:8" x14ac:dyDescent="0.25">
      <c r="A2666" t="s">
        <v>4388</v>
      </c>
      <c r="B2666">
        <v>18</v>
      </c>
      <c r="C2666">
        <v>19</v>
      </c>
      <c r="D2666" t="s">
        <v>4389</v>
      </c>
      <c r="E2666">
        <v>41.722999999999999</v>
      </c>
      <c r="F2666">
        <v>220</v>
      </c>
      <c r="G2666">
        <v>173</v>
      </c>
      <c r="H2666">
        <v>8</v>
      </c>
    </row>
    <row r="2667" spans="1:8" x14ac:dyDescent="0.25">
      <c r="A2667" t="s">
        <v>4390</v>
      </c>
      <c r="B2667">
        <v>19</v>
      </c>
      <c r="C2667">
        <v>20</v>
      </c>
      <c r="D2667" t="s">
        <v>4391</v>
      </c>
      <c r="E2667">
        <v>41.591000000000001</v>
      </c>
      <c r="F2667">
        <v>169</v>
      </c>
      <c r="G2667">
        <v>174</v>
      </c>
      <c r="H2667">
        <v>7</v>
      </c>
    </row>
    <row r="2668" spans="1:8" x14ac:dyDescent="0.25">
      <c r="A2668" t="s">
        <v>4392</v>
      </c>
      <c r="B2668">
        <v>20</v>
      </c>
      <c r="C2668">
        <v>21</v>
      </c>
      <c r="D2668" t="s">
        <v>1401</v>
      </c>
      <c r="E2668">
        <v>41.838999999999999</v>
      </c>
      <c r="F2668">
        <v>202</v>
      </c>
      <c r="G2668">
        <v>167</v>
      </c>
      <c r="H2668">
        <v>5</v>
      </c>
    </row>
    <row r="2669" spans="1:8" x14ac:dyDescent="0.25">
      <c r="A2669" t="s">
        <v>4393</v>
      </c>
      <c r="B2669">
        <v>21</v>
      </c>
      <c r="C2669">
        <v>22</v>
      </c>
      <c r="D2669" t="s">
        <v>3294</v>
      </c>
      <c r="E2669">
        <v>42.284999999999997</v>
      </c>
      <c r="F2669">
        <v>205</v>
      </c>
      <c r="G2669">
        <v>167</v>
      </c>
      <c r="H2669">
        <v>6</v>
      </c>
    </row>
    <row r="2670" spans="1:8" x14ac:dyDescent="0.25">
      <c r="A2670" t="s">
        <v>4394</v>
      </c>
      <c r="B2670">
        <v>22</v>
      </c>
      <c r="C2670">
        <v>23</v>
      </c>
      <c r="D2670" t="s">
        <v>1587</v>
      </c>
      <c r="E2670">
        <v>42.844000000000001</v>
      </c>
      <c r="F2670">
        <v>215</v>
      </c>
      <c r="G2670">
        <v>167</v>
      </c>
      <c r="H2670">
        <v>7</v>
      </c>
    </row>
    <row r="2671" spans="1:8" x14ac:dyDescent="0.25">
      <c r="A2671" t="s">
        <v>4395</v>
      </c>
      <c r="B2671">
        <v>23</v>
      </c>
      <c r="C2671">
        <v>24</v>
      </c>
      <c r="D2671" t="s">
        <v>4396</v>
      </c>
      <c r="E2671">
        <v>42.720999999999997</v>
      </c>
      <c r="F2671">
        <v>211</v>
      </c>
      <c r="G2671">
        <v>167</v>
      </c>
      <c r="H2671">
        <v>8</v>
      </c>
    </row>
    <row r="2672" spans="1:8" x14ac:dyDescent="0.25">
      <c r="A2672" t="s">
        <v>4397</v>
      </c>
      <c r="B2672">
        <v>24</v>
      </c>
      <c r="C2672">
        <v>25</v>
      </c>
      <c r="D2672" t="s">
        <v>4398</v>
      </c>
      <c r="E2672">
        <v>42.697000000000003</v>
      </c>
      <c r="F2672">
        <v>188</v>
      </c>
      <c r="G2672">
        <v>168</v>
      </c>
      <c r="H2672">
        <v>7</v>
      </c>
    </row>
    <row r="2673" spans="1:8" x14ac:dyDescent="0.25">
      <c r="A2673" t="s">
        <v>4399</v>
      </c>
      <c r="B2673">
        <v>25</v>
      </c>
      <c r="C2673">
        <v>26</v>
      </c>
      <c r="D2673" t="s">
        <v>1160</v>
      </c>
      <c r="E2673">
        <v>42.902000000000001</v>
      </c>
      <c r="F2673">
        <v>200</v>
      </c>
      <c r="G2673">
        <v>167</v>
      </c>
      <c r="H2673">
        <v>10</v>
      </c>
    </row>
    <row r="2674" spans="1:8" x14ac:dyDescent="0.25">
      <c r="A2674" t="s">
        <v>4400</v>
      </c>
      <c r="B2674">
        <v>26</v>
      </c>
      <c r="C2674">
        <v>27</v>
      </c>
      <c r="D2674" t="s">
        <v>4401</v>
      </c>
      <c r="E2674">
        <v>43.164000000000001</v>
      </c>
      <c r="F2674">
        <v>201</v>
      </c>
      <c r="G2674">
        <v>169</v>
      </c>
      <c r="H2674">
        <v>7</v>
      </c>
    </row>
    <row r="2675" spans="1:8" x14ac:dyDescent="0.25">
      <c r="A2675" t="s">
        <v>4402</v>
      </c>
      <c r="B2675">
        <v>27</v>
      </c>
      <c r="C2675">
        <v>28</v>
      </c>
      <c r="D2675" t="s">
        <v>4261</v>
      </c>
      <c r="E2675">
        <v>43.225000000000001</v>
      </c>
      <c r="F2675">
        <v>210</v>
      </c>
      <c r="G2675">
        <v>168</v>
      </c>
      <c r="H2675">
        <v>7</v>
      </c>
    </row>
    <row r="2676" spans="1:8" x14ac:dyDescent="0.25">
      <c r="A2676" t="s">
        <v>4403</v>
      </c>
      <c r="B2676">
        <v>28</v>
      </c>
      <c r="C2676">
        <v>29</v>
      </c>
      <c r="D2676" t="s">
        <v>2771</v>
      </c>
      <c r="E2676">
        <v>42.796999999999997</v>
      </c>
      <c r="F2676">
        <v>215</v>
      </c>
      <c r="G2676">
        <v>168</v>
      </c>
      <c r="H2676">
        <v>7</v>
      </c>
    </row>
    <row r="2677" spans="1:8" x14ac:dyDescent="0.25">
      <c r="A2677" t="s">
        <v>4404</v>
      </c>
      <c r="B2677">
        <v>29</v>
      </c>
      <c r="C2677">
        <v>30</v>
      </c>
      <c r="D2677" t="s">
        <v>4405</v>
      </c>
      <c r="E2677">
        <v>42.231999999999999</v>
      </c>
      <c r="F2677">
        <v>191</v>
      </c>
      <c r="G2677">
        <v>168</v>
      </c>
      <c r="H2677">
        <v>5</v>
      </c>
    </row>
    <row r="2678" spans="1:8" x14ac:dyDescent="0.25">
      <c r="A2678" t="s">
        <v>4406</v>
      </c>
      <c r="B2678">
        <v>30</v>
      </c>
      <c r="C2678">
        <v>31</v>
      </c>
      <c r="D2678" t="s">
        <v>2386</v>
      </c>
      <c r="E2678">
        <v>42.719000000000001</v>
      </c>
      <c r="F2678">
        <v>204</v>
      </c>
      <c r="G2678">
        <v>172</v>
      </c>
      <c r="H2678">
        <v>5</v>
      </c>
    </row>
    <row r="2679" spans="1:8" x14ac:dyDescent="0.25">
      <c r="A2679" t="s">
        <v>4407</v>
      </c>
      <c r="B2679">
        <v>31</v>
      </c>
      <c r="C2679">
        <v>32</v>
      </c>
      <c r="D2679" t="s">
        <v>3665</v>
      </c>
      <c r="E2679">
        <v>42.747999999999998</v>
      </c>
      <c r="F2679">
        <v>198</v>
      </c>
      <c r="G2679">
        <v>168</v>
      </c>
      <c r="H2679">
        <v>9</v>
      </c>
    </row>
    <row r="2680" spans="1:8" x14ac:dyDescent="0.25">
      <c r="A2680" t="s">
        <v>4408</v>
      </c>
      <c r="B2680">
        <v>32</v>
      </c>
      <c r="C2680">
        <v>33</v>
      </c>
      <c r="D2680" t="s">
        <v>4409</v>
      </c>
      <c r="E2680">
        <v>42.927</v>
      </c>
      <c r="F2680">
        <v>203</v>
      </c>
      <c r="G2680">
        <v>169</v>
      </c>
      <c r="H2680">
        <v>6</v>
      </c>
    </row>
    <row r="2681" spans="1:8" x14ac:dyDescent="0.25">
      <c r="A2681" t="s">
        <v>4410</v>
      </c>
      <c r="B2681">
        <v>33</v>
      </c>
      <c r="C2681">
        <v>34</v>
      </c>
      <c r="D2681" t="s">
        <v>4411</v>
      </c>
      <c r="E2681">
        <v>42.676000000000002</v>
      </c>
      <c r="F2681">
        <v>189</v>
      </c>
      <c r="G2681">
        <v>171</v>
      </c>
      <c r="H2681">
        <v>7</v>
      </c>
    </row>
    <row r="2682" spans="1:8" x14ac:dyDescent="0.25">
      <c r="A2682" t="s">
        <v>4412</v>
      </c>
      <c r="B2682">
        <v>34</v>
      </c>
      <c r="C2682">
        <v>35</v>
      </c>
      <c r="D2682" t="s">
        <v>3607</v>
      </c>
      <c r="E2682">
        <v>42.801000000000002</v>
      </c>
      <c r="F2682">
        <v>202</v>
      </c>
      <c r="G2682">
        <v>167</v>
      </c>
      <c r="H2682">
        <v>4</v>
      </c>
    </row>
    <row r="2683" spans="1:8" x14ac:dyDescent="0.25">
      <c r="A2683" t="s">
        <v>4413</v>
      </c>
      <c r="B2683">
        <v>35</v>
      </c>
      <c r="C2683">
        <v>36</v>
      </c>
      <c r="D2683" t="s">
        <v>1499</v>
      </c>
      <c r="E2683">
        <v>42.997999999999998</v>
      </c>
      <c r="F2683">
        <v>206</v>
      </c>
      <c r="G2683">
        <v>166</v>
      </c>
      <c r="H2683">
        <v>7</v>
      </c>
    </row>
    <row r="2684" spans="1:8" x14ac:dyDescent="0.25">
      <c r="A2684" t="s">
        <v>4414</v>
      </c>
      <c r="B2684">
        <v>36</v>
      </c>
      <c r="C2684">
        <v>37</v>
      </c>
      <c r="D2684" t="s">
        <v>4415</v>
      </c>
      <c r="E2684">
        <v>42.694000000000003</v>
      </c>
      <c r="F2684">
        <v>203</v>
      </c>
      <c r="G2684">
        <v>167</v>
      </c>
      <c r="H2684">
        <v>8</v>
      </c>
    </row>
    <row r="2685" spans="1:8" x14ac:dyDescent="0.25">
      <c r="A2685" t="s">
        <v>4416</v>
      </c>
      <c r="B2685">
        <v>37</v>
      </c>
      <c r="C2685">
        <v>38</v>
      </c>
      <c r="D2685" t="s">
        <v>2360</v>
      </c>
      <c r="E2685">
        <v>42.738</v>
      </c>
      <c r="F2685">
        <v>203</v>
      </c>
      <c r="G2685">
        <v>167</v>
      </c>
      <c r="H2685">
        <v>8</v>
      </c>
    </row>
    <row r="2686" spans="1:8" x14ac:dyDescent="0.25">
      <c r="A2686" t="s">
        <v>4417</v>
      </c>
      <c r="B2686">
        <v>38</v>
      </c>
      <c r="C2686">
        <v>39</v>
      </c>
      <c r="D2686" t="s">
        <v>4418</v>
      </c>
      <c r="E2686">
        <v>42.338999999999999</v>
      </c>
      <c r="F2686">
        <v>201</v>
      </c>
      <c r="G2686">
        <v>167</v>
      </c>
      <c r="H2686">
        <v>6</v>
      </c>
    </row>
    <row r="2687" spans="1:8" x14ac:dyDescent="0.25">
      <c r="A2687" t="s">
        <v>4419</v>
      </c>
      <c r="B2687">
        <v>39</v>
      </c>
      <c r="C2687">
        <v>43</v>
      </c>
      <c r="D2687" t="s">
        <v>4420</v>
      </c>
      <c r="E2687">
        <v>10.923999999999999</v>
      </c>
      <c r="F2687">
        <v>206</v>
      </c>
      <c r="G2687">
        <v>177</v>
      </c>
      <c r="H2687">
        <v>7</v>
      </c>
    </row>
    <row r="2688" spans="1:8" x14ac:dyDescent="0.25">
      <c r="A2688" t="s">
        <v>4421</v>
      </c>
      <c r="B2688">
        <v>40</v>
      </c>
      <c r="C2688">
        <v>43</v>
      </c>
      <c r="D2688" t="s">
        <v>4422</v>
      </c>
      <c r="E2688">
        <v>40.784999999999997</v>
      </c>
      <c r="F2688">
        <v>241</v>
      </c>
      <c r="G2688">
        <v>178</v>
      </c>
      <c r="H2688">
        <v>6</v>
      </c>
    </row>
    <row r="2689" spans="1:8" x14ac:dyDescent="0.25">
      <c r="A2689" t="s">
        <v>4423</v>
      </c>
      <c r="B2689">
        <v>41</v>
      </c>
      <c r="C2689">
        <v>43</v>
      </c>
      <c r="D2689" t="s">
        <v>727</v>
      </c>
      <c r="E2689">
        <v>42.429000000000002</v>
      </c>
      <c r="F2689">
        <v>250</v>
      </c>
      <c r="G2689">
        <v>177</v>
      </c>
      <c r="H2689">
        <v>8</v>
      </c>
    </row>
    <row r="2690" spans="1:8" x14ac:dyDescent="0.25">
      <c r="A2690" t="s">
        <v>4424</v>
      </c>
      <c r="B2690">
        <v>42</v>
      </c>
      <c r="C2690">
        <v>44</v>
      </c>
      <c r="D2690" t="s">
        <v>4425</v>
      </c>
      <c r="E2690">
        <v>42.363</v>
      </c>
      <c r="F2690">
        <v>256</v>
      </c>
      <c r="G2690">
        <v>177</v>
      </c>
      <c r="H2690">
        <v>5</v>
      </c>
    </row>
    <row r="2691" spans="1:8" x14ac:dyDescent="0.25">
      <c r="A2691" t="s">
        <v>4426</v>
      </c>
      <c r="B2691">
        <v>43</v>
      </c>
      <c r="C2691">
        <v>45</v>
      </c>
      <c r="D2691" t="s">
        <v>3806</v>
      </c>
      <c r="E2691">
        <v>42.435000000000002</v>
      </c>
      <c r="F2691">
        <v>256</v>
      </c>
      <c r="G2691">
        <v>178</v>
      </c>
      <c r="H2691">
        <v>8</v>
      </c>
    </row>
    <row r="2692" spans="1:8" x14ac:dyDescent="0.25">
      <c r="A2692" t="s">
        <v>4427</v>
      </c>
      <c r="B2692">
        <v>44</v>
      </c>
      <c r="C2692">
        <v>46</v>
      </c>
      <c r="D2692" t="s">
        <v>4428</v>
      </c>
      <c r="E2692">
        <v>42.771000000000001</v>
      </c>
      <c r="F2692">
        <v>263</v>
      </c>
      <c r="G2692">
        <v>177</v>
      </c>
      <c r="H2692">
        <v>7</v>
      </c>
    </row>
    <row r="2693" spans="1:8" x14ac:dyDescent="0.25">
      <c r="A2693" t="s">
        <v>4429</v>
      </c>
      <c r="B2693">
        <v>45</v>
      </c>
      <c r="C2693">
        <v>47</v>
      </c>
      <c r="D2693" t="s">
        <v>4430</v>
      </c>
      <c r="E2693">
        <v>42.652999999999999</v>
      </c>
      <c r="F2693">
        <v>249</v>
      </c>
      <c r="G2693">
        <v>177</v>
      </c>
      <c r="H2693">
        <v>7</v>
      </c>
    </row>
    <row r="2694" spans="1:8" x14ac:dyDescent="0.25">
      <c r="A2694" t="s">
        <v>4431</v>
      </c>
      <c r="B2694">
        <v>46</v>
      </c>
      <c r="C2694">
        <v>48</v>
      </c>
      <c r="D2694" t="s">
        <v>4432</v>
      </c>
      <c r="E2694">
        <v>41.05</v>
      </c>
      <c r="F2694">
        <v>241</v>
      </c>
      <c r="G2694">
        <v>178</v>
      </c>
      <c r="H2694">
        <v>6</v>
      </c>
    </row>
    <row r="2695" spans="1:8" x14ac:dyDescent="0.25">
      <c r="A2695" t="s">
        <v>4433</v>
      </c>
      <c r="B2695">
        <v>47</v>
      </c>
      <c r="C2695">
        <v>49</v>
      </c>
      <c r="D2695" t="s">
        <v>4434</v>
      </c>
      <c r="E2695">
        <v>43.11</v>
      </c>
      <c r="F2695">
        <v>221</v>
      </c>
      <c r="G2695">
        <v>177</v>
      </c>
      <c r="H2695">
        <v>7</v>
      </c>
    </row>
    <row r="2696" spans="1:8" x14ac:dyDescent="0.25">
      <c r="A2696" t="s">
        <v>4435</v>
      </c>
      <c r="B2696">
        <v>48</v>
      </c>
      <c r="C2696">
        <v>50</v>
      </c>
      <c r="D2696" t="s">
        <v>4436</v>
      </c>
      <c r="E2696">
        <v>42.277000000000001</v>
      </c>
      <c r="F2696">
        <v>239</v>
      </c>
      <c r="G2696">
        <v>179</v>
      </c>
      <c r="H2696">
        <v>7</v>
      </c>
    </row>
    <row r="2697" spans="1:8" x14ac:dyDescent="0.25">
      <c r="A2697" t="s">
        <v>4437</v>
      </c>
      <c r="B2697">
        <v>49</v>
      </c>
      <c r="C2697">
        <v>51</v>
      </c>
      <c r="D2697" t="s">
        <v>4438</v>
      </c>
      <c r="E2697">
        <v>41.313000000000002</v>
      </c>
      <c r="F2697">
        <v>242</v>
      </c>
      <c r="G2697">
        <v>177</v>
      </c>
      <c r="H2697">
        <v>7</v>
      </c>
    </row>
    <row r="2698" spans="1:8" x14ac:dyDescent="0.25">
      <c r="A2698" t="s">
        <v>4439</v>
      </c>
      <c r="B2698">
        <v>50</v>
      </c>
      <c r="C2698">
        <v>52</v>
      </c>
      <c r="D2698" t="s">
        <v>4440</v>
      </c>
      <c r="E2698">
        <v>41.457999999999998</v>
      </c>
      <c r="F2698">
        <v>220</v>
      </c>
      <c r="G2698">
        <v>177</v>
      </c>
      <c r="H2698">
        <v>6</v>
      </c>
    </row>
    <row r="2699" spans="1:8" x14ac:dyDescent="0.25">
      <c r="A2699" t="s">
        <v>4441</v>
      </c>
      <c r="B2699">
        <v>51</v>
      </c>
      <c r="C2699">
        <v>53</v>
      </c>
      <c r="D2699" t="s">
        <v>4442</v>
      </c>
      <c r="E2699">
        <v>42.143000000000001</v>
      </c>
      <c r="F2699">
        <v>240</v>
      </c>
      <c r="G2699">
        <v>177</v>
      </c>
      <c r="H2699">
        <v>7</v>
      </c>
    </row>
    <row r="2700" spans="1:8" x14ac:dyDescent="0.25">
      <c r="A2700" t="s">
        <v>4443</v>
      </c>
      <c r="B2700">
        <v>52</v>
      </c>
      <c r="C2700">
        <v>54</v>
      </c>
      <c r="D2700" t="s">
        <v>4444</v>
      </c>
      <c r="E2700">
        <v>41.091000000000001</v>
      </c>
      <c r="F2700">
        <v>247</v>
      </c>
      <c r="G2700">
        <v>177</v>
      </c>
      <c r="H2700">
        <v>9</v>
      </c>
    </row>
    <row r="2701" spans="1:8" x14ac:dyDescent="0.25">
      <c r="A2701" t="s">
        <v>4445</v>
      </c>
      <c r="B2701">
        <v>53</v>
      </c>
      <c r="C2701">
        <v>55</v>
      </c>
      <c r="D2701" t="s">
        <v>3849</v>
      </c>
      <c r="E2701">
        <v>42.87</v>
      </c>
      <c r="F2701">
        <v>226</v>
      </c>
      <c r="G2701">
        <v>177</v>
      </c>
      <c r="H2701">
        <v>6</v>
      </c>
    </row>
    <row r="2702" spans="1:8" x14ac:dyDescent="0.25">
      <c r="A2702" t="s">
        <v>4446</v>
      </c>
      <c r="B2702">
        <v>54</v>
      </c>
      <c r="C2702">
        <v>56</v>
      </c>
      <c r="D2702" t="s">
        <v>4447</v>
      </c>
      <c r="E2702">
        <v>42.381999999999998</v>
      </c>
      <c r="F2702">
        <v>238</v>
      </c>
      <c r="G2702">
        <v>178</v>
      </c>
      <c r="H2702">
        <v>9</v>
      </c>
    </row>
    <row r="2703" spans="1:8" x14ac:dyDescent="0.25">
      <c r="A2703" t="s">
        <v>4448</v>
      </c>
      <c r="B2703">
        <v>55</v>
      </c>
      <c r="C2703">
        <v>57</v>
      </c>
      <c r="D2703" t="s">
        <v>3302</v>
      </c>
      <c r="E2703">
        <v>42.548999999999999</v>
      </c>
      <c r="F2703">
        <v>250</v>
      </c>
      <c r="G2703">
        <v>177</v>
      </c>
      <c r="H2703">
        <v>7</v>
      </c>
    </row>
    <row r="2704" spans="1:8" x14ac:dyDescent="0.25">
      <c r="A2704" t="s">
        <v>4449</v>
      </c>
      <c r="B2704">
        <v>56</v>
      </c>
      <c r="C2704">
        <v>58</v>
      </c>
      <c r="D2704" t="s">
        <v>1871</v>
      </c>
      <c r="E2704">
        <v>42.433</v>
      </c>
      <c r="F2704">
        <v>252</v>
      </c>
      <c r="G2704">
        <v>177</v>
      </c>
      <c r="H2704">
        <v>5</v>
      </c>
    </row>
    <row r="2705" spans="1:8" x14ac:dyDescent="0.25">
      <c r="A2705" t="s">
        <v>4450</v>
      </c>
      <c r="B2705">
        <v>57</v>
      </c>
      <c r="C2705">
        <v>59</v>
      </c>
      <c r="D2705" t="s">
        <v>2676</v>
      </c>
      <c r="E2705">
        <v>42.290999999999997</v>
      </c>
      <c r="F2705">
        <v>243</v>
      </c>
      <c r="G2705">
        <v>177</v>
      </c>
      <c r="H2705">
        <v>6</v>
      </c>
    </row>
    <row r="2706" spans="1:8" x14ac:dyDescent="0.25">
      <c r="A2706" t="s">
        <v>4451</v>
      </c>
      <c r="B2706">
        <v>58</v>
      </c>
      <c r="C2706">
        <v>60</v>
      </c>
      <c r="D2706" t="s">
        <v>4452</v>
      </c>
      <c r="E2706">
        <v>42.975000000000001</v>
      </c>
      <c r="F2706">
        <v>235</v>
      </c>
      <c r="G2706">
        <v>177</v>
      </c>
      <c r="H2706">
        <v>6</v>
      </c>
    </row>
    <row r="2707" spans="1:8" x14ac:dyDescent="0.25">
      <c r="A2707" t="s">
        <v>4453</v>
      </c>
      <c r="B2707">
        <v>59</v>
      </c>
      <c r="C2707">
        <v>61</v>
      </c>
      <c r="D2707" t="s">
        <v>4454</v>
      </c>
      <c r="E2707">
        <v>41.895000000000003</v>
      </c>
      <c r="F2707">
        <v>247</v>
      </c>
      <c r="G2707">
        <v>177</v>
      </c>
      <c r="H2707">
        <v>7</v>
      </c>
    </row>
    <row r="2708" spans="1:8" x14ac:dyDescent="0.25">
      <c r="A2708" t="s">
        <v>4455</v>
      </c>
      <c r="B2708">
        <v>60</v>
      </c>
      <c r="C2708">
        <v>62</v>
      </c>
      <c r="D2708" t="s">
        <v>4456</v>
      </c>
      <c r="E2708">
        <v>42.063000000000002</v>
      </c>
      <c r="F2708">
        <v>231</v>
      </c>
      <c r="G2708">
        <v>177</v>
      </c>
      <c r="H2708">
        <v>8</v>
      </c>
    </row>
    <row r="2709" spans="1:8" x14ac:dyDescent="0.25">
      <c r="A2709" t="s">
        <v>4457</v>
      </c>
      <c r="B2709">
        <v>61</v>
      </c>
      <c r="C2709">
        <v>63</v>
      </c>
      <c r="D2709" t="s">
        <v>3997</v>
      </c>
      <c r="E2709">
        <v>43.250999999999998</v>
      </c>
      <c r="F2709">
        <v>250</v>
      </c>
      <c r="G2709">
        <v>176</v>
      </c>
      <c r="H2709">
        <v>4</v>
      </c>
    </row>
    <row r="2710" spans="1:8" x14ac:dyDescent="0.25">
      <c r="A2710" t="s">
        <v>4458</v>
      </c>
      <c r="B2710">
        <v>62</v>
      </c>
      <c r="C2710">
        <v>64</v>
      </c>
      <c r="D2710" t="s">
        <v>1533</v>
      </c>
      <c r="E2710">
        <v>42.850999999999999</v>
      </c>
      <c r="F2710">
        <v>241</v>
      </c>
      <c r="G2710">
        <v>177</v>
      </c>
      <c r="H2710">
        <v>9</v>
      </c>
    </row>
    <row r="2711" spans="1:8" x14ac:dyDescent="0.25">
      <c r="A2711" t="s">
        <v>4459</v>
      </c>
      <c r="B2711">
        <v>63</v>
      </c>
      <c r="C2711">
        <v>65</v>
      </c>
      <c r="D2711" t="s">
        <v>1591</v>
      </c>
      <c r="E2711">
        <v>43.418999999999997</v>
      </c>
      <c r="F2711">
        <v>235</v>
      </c>
      <c r="G2711">
        <v>176</v>
      </c>
      <c r="H2711">
        <v>5</v>
      </c>
    </row>
    <row r="2712" spans="1:8" x14ac:dyDescent="0.25">
      <c r="A2712" t="s">
        <v>4460</v>
      </c>
      <c r="B2712">
        <v>64</v>
      </c>
      <c r="C2712">
        <v>66</v>
      </c>
      <c r="D2712" t="s">
        <v>1948</v>
      </c>
      <c r="E2712">
        <v>43.011000000000003</v>
      </c>
      <c r="F2712">
        <v>214</v>
      </c>
      <c r="G2712">
        <v>177</v>
      </c>
      <c r="H2712">
        <v>10</v>
      </c>
    </row>
    <row r="2713" spans="1:8" x14ac:dyDescent="0.25">
      <c r="A2713" t="s">
        <v>4461</v>
      </c>
      <c r="B2713">
        <v>65</v>
      </c>
      <c r="C2713">
        <v>67</v>
      </c>
      <c r="D2713" t="s">
        <v>4462</v>
      </c>
      <c r="E2713">
        <v>42.155999999999999</v>
      </c>
      <c r="F2713">
        <v>240</v>
      </c>
      <c r="G2713">
        <v>177</v>
      </c>
      <c r="H2713">
        <v>7</v>
      </c>
    </row>
    <row r="2714" spans="1:8" x14ac:dyDescent="0.25">
      <c r="A2714" t="s">
        <v>4463</v>
      </c>
      <c r="B2714">
        <v>66</v>
      </c>
      <c r="C2714">
        <v>68</v>
      </c>
      <c r="D2714" t="s">
        <v>2607</v>
      </c>
      <c r="E2714">
        <v>43.042999999999999</v>
      </c>
      <c r="F2714">
        <v>238</v>
      </c>
      <c r="G2714">
        <v>178</v>
      </c>
      <c r="H2714">
        <v>5</v>
      </c>
    </row>
    <row r="2715" spans="1:8" x14ac:dyDescent="0.25">
      <c r="A2715" t="s">
        <v>4464</v>
      </c>
      <c r="B2715">
        <v>67</v>
      </c>
      <c r="C2715">
        <v>69</v>
      </c>
      <c r="D2715" t="s">
        <v>693</v>
      </c>
      <c r="E2715">
        <v>42.954000000000001</v>
      </c>
      <c r="F2715">
        <v>244</v>
      </c>
      <c r="G2715">
        <v>178</v>
      </c>
      <c r="H2715">
        <v>6</v>
      </c>
    </row>
    <row r="2716" spans="1:8" x14ac:dyDescent="0.25">
      <c r="A2716" t="s">
        <v>4465</v>
      </c>
      <c r="B2716">
        <v>68</v>
      </c>
      <c r="C2716">
        <v>70</v>
      </c>
      <c r="D2716" t="s">
        <v>4466</v>
      </c>
      <c r="E2716">
        <v>43.174999999999997</v>
      </c>
      <c r="F2716">
        <v>247</v>
      </c>
      <c r="G2716">
        <v>177</v>
      </c>
      <c r="H2716">
        <v>9</v>
      </c>
    </row>
    <row r="2717" spans="1:8" x14ac:dyDescent="0.25">
      <c r="A2717" t="s">
        <v>4467</v>
      </c>
      <c r="B2717">
        <v>69</v>
      </c>
      <c r="C2717">
        <v>71</v>
      </c>
      <c r="D2717" t="s">
        <v>4468</v>
      </c>
      <c r="E2717">
        <v>42.302</v>
      </c>
      <c r="F2717">
        <v>230</v>
      </c>
      <c r="G2717">
        <v>177</v>
      </c>
      <c r="H2717">
        <v>4</v>
      </c>
    </row>
    <row r="2718" spans="1:8" x14ac:dyDescent="0.25">
      <c r="A2718" t="s">
        <v>4469</v>
      </c>
      <c r="B2718">
        <v>70</v>
      </c>
      <c r="C2718">
        <v>72</v>
      </c>
      <c r="D2718" t="s">
        <v>4380</v>
      </c>
      <c r="E2718">
        <v>42.521000000000001</v>
      </c>
      <c r="F2718">
        <v>228</v>
      </c>
      <c r="G2718">
        <v>177</v>
      </c>
      <c r="H2718">
        <v>6</v>
      </c>
    </row>
    <row r="2719" spans="1:8" x14ac:dyDescent="0.25">
      <c r="A2719" t="s">
        <v>4470</v>
      </c>
      <c r="B2719">
        <v>71</v>
      </c>
      <c r="C2719">
        <v>73</v>
      </c>
      <c r="D2719" t="s">
        <v>1535</v>
      </c>
      <c r="E2719">
        <v>43.167999999999999</v>
      </c>
      <c r="F2719">
        <v>242</v>
      </c>
      <c r="G2719">
        <v>176</v>
      </c>
      <c r="H2719">
        <v>6</v>
      </c>
    </row>
    <row r="2720" spans="1:8" x14ac:dyDescent="0.25">
      <c r="A2720" t="s">
        <v>4471</v>
      </c>
      <c r="B2720">
        <v>72</v>
      </c>
      <c r="C2720">
        <v>74</v>
      </c>
      <c r="D2720" t="s">
        <v>597</v>
      </c>
      <c r="E2720">
        <v>43.719000000000001</v>
      </c>
      <c r="F2720">
        <v>227</v>
      </c>
      <c r="G2720">
        <v>177</v>
      </c>
      <c r="H2720">
        <v>6</v>
      </c>
    </row>
    <row r="2721" spans="1:8" x14ac:dyDescent="0.25">
      <c r="A2721" t="s">
        <v>4472</v>
      </c>
      <c r="B2721">
        <v>73</v>
      </c>
      <c r="C2721">
        <v>75</v>
      </c>
      <c r="D2721" t="s">
        <v>4473</v>
      </c>
      <c r="E2721">
        <v>42.875999999999998</v>
      </c>
      <c r="F2721">
        <v>245</v>
      </c>
      <c r="G2721">
        <v>178</v>
      </c>
      <c r="H2721">
        <v>8</v>
      </c>
    </row>
    <row r="2722" spans="1:8" x14ac:dyDescent="0.25">
      <c r="A2722" t="s">
        <v>4474</v>
      </c>
      <c r="B2722">
        <v>74</v>
      </c>
      <c r="C2722">
        <v>76</v>
      </c>
      <c r="D2722" t="s">
        <v>1156</v>
      </c>
      <c r="E2722">
        <v>42.962000000000003</v>
      </c>
      <c r="F2722">
        <v>255</v>
      </c>
      <c r="G2722">
        <v>179</v>
      </c>
      <c r="H2722">
        <v>7</v>
      </c>
    </row>
    <row r="2723" spans="1:8" x14ac:dyDescent="0.25">
      <c r="A2723" t="s">
        <v>4475</v>
      </c>
      <c r="B2723">
        <v>75</v>
      </c>
      <c r="C2723">
        <v>78</v>
      </c>
      <c r="D2723" t="s">
        <v>4476</v>
      </c>
      <c r="E2723">
        <v>10.475</v>
      </c>
      <c r="F2723">
        <v>159</v>
      </c>
      <c r="G2723">
        <v>176</v>
      </c>
      <c r="H2723">
        <v>7</v>
      </c>
    </row>
    <row r="2724" spans="1:8" x14ac:dyDescent="0.25">
      <c r="A2724" t="s">
        <v>4477</v>
      </c>
      <c r="B2724">
        <v>76</v>
      </c>
      <c r="C2724">
        <v>79</v>
      </c>
      <c r="D2724" t="s">
        <v>4389</v>
      </c>
      <c r="E2724">
        <v>41.722999999999999</v>
      </c>
      <c r="F2724">
        <v>212</v>
      </c>
      <c r="G2724">
        <v>179</v>
      </c>
      <c r="H2724">
        <v>8</v>
      </c>
    </row>
    <row r="2725" spans="1:8" x14ac:dyDescent="0.25">
      <c r="A2725" t="s">
        <v>4478</v>
      </c>
      <c r="B2725">
        <v>77</v>
      </c>
      <c r="C2725">
        <v>80</v>
      </c>
      <c r="D2725" t="s">
        <v>4436</v>
      </c>
      <c r="E2725">
        <v>42.277000000000001</v>
      </c>
      <c r="F2725">
        <v>230</v>
      </c>
      <c r="G2725">
        <v>175</v>
      </c>
      <c r="H2725">
        <v>7</v>
      </c>
    </row>
    <row r="2726" spans="1:8" x14ac:dyDescent="0.25">
      <c r="A2726" t="s">
        <v>4479</v>
      </c>
      <c r="B2726">
        <v>78</v>
      </c>
      <c r="C2726">
        <v>81</v>
      </c>
      <c r="D2726" t="s">
        <v>4480</v>
      </c>
      <c r="E2726">
        <v>42.777999999999999</v>
      </c>
      <c r="F2726">
        <v>239</v>
      </c>
      <c r="G2726">
        <v>177</v>
      </c>
      <c r="H2726">
        <v>6</v>
      </c>
    </row>
    <row r="2727" spans="1:8" x14ac:dyDescent="0.25">
      <c r="A2727" t="s">
        <v>4481</v>
      </c>
      <c r="B2727">
        <v>79</v>
      </c>
      <c r="C2727">
        <v>82</v>
      </c>
      <c r="D2727" t="s">
        <v>4482</v>
      </c>
      <c r="E2727">
        <v>42.981000000000002</v>
      </c>
      <c r="F2727">
        <v>249</v>
      </c>
      <c r="G2727">
        <v>175</v>
      </c>
      <c r="H2727">
        <v>5</v>
      </c>
    </row>
    <row r="2728" spans="1:8" x14ac:dyDescent="0.25">
      <c r="A2728" t="s">
        <v>4483</v>
      </c>
      <c r="B2728">
        <v>80</v>
      </c>
      <c r="C2728">
        <v>83</v>
      </c>
      <c r="D2728" t="s">
        <v>4484</v>
      </c>
      <c r="E2728">
        <v>42.335999999999999</v>
      </c>
      <c r="F2728">
        <v>220</v>
      </c>
      <c r="G2728">
        <v>176</v>
      </c>
      <c r="H2728">
        <v>8</v>
      </c>
    </row>
    <row r="2729" spans="1:8" x14ac:dyDescent="0.25">
      <c r="A2729" t="s">
        <v>4485</v>
      </c>
      <c r="B2729">
        <v>81</v>
      </c>
      <c r="C2729">
        <v>84</v>
      </c>
      <c r="D2729" t="s">
        <v>4486</v>
      </c>
      <c r="E2729">
        <v>40.131999999999998</v>
      </c>
      <c r="F2729">
        <v>232</v>
      </c>
      <c r="G2729">
        <v>176</v>
      </c>
      <c r="H2729">
        <v>7</v>
      </c>
    </row>
    <row r="2730" spans="1:8" x14ac:dyDescent="0.25">
      <c r="A2730" t="s">
        <v>4487</v>
      </c>
      <c r="B2730">
        <v>82</v>
      </c>
      <c r="C2730">
        <v>85</v>
      </c>
      <c r="D2730" t="s">
        <v>1289</v>
      </c>
      <c r="E2730">
        <v>42.65</v>
      </c>
      <c r="F2730">
        <v>236</v>
      </c>
      <c r="G2730">
        <v>176</v>
      </c>
      <c r="H2730">
        <v>7</v>
      </c>
    </row>
    <row r="2731" spans="1:8" x14ac:dyDescent="0.25">
      <c r="A2731" t="s">
        <v>4488</v>
      </c>
      <c r="B2731">
        <v>83</v>
      </c>
      <c r="C2731">
        <v>86</v>
      </c>
      <c r="D2731" t="s">
        <v>1154</v>
      </c>
      <c r="E2731">
        <v>42.643000000000001</v>
      </c>
      <c r="F2731">
        <v>238</v>
      </c>
      <c r="G2731">
        <v>176</v>
      </c>
      <c r="H2731">
        <v>8</v>
      </c>
    </row>
    <row r="2732" spans="1:8" x14ac:dyDescent="0.25">
      <c r="A2732" t="s">
        <v>4489</v>
      </c>
      <c r="B2732">
        <v>84</v>
      </c>
      <c r="C2732">
        <v>87</v>
      </c>
      <c r="D2732" t="s">
        <v>4490</v>
      </c>
      <c r="E2732">
        <v>42.6</v>
      </c>
      <c r="F2732">
        <v>222</v>
      </c>
      <c r="G2732">
        <v>176</v>
      </c>
      <c r="H2732">
        <v>9</v>
      </c>
    </row>
    <row r="2733" spans="1:8" x14ac:dyDescent="0.25">
      <c r="A2733" t="s">
        <v>4491</v>
      </c>
      <c r="B2733">
        <v>85</v>
      </c>
      <c r="C2733">
        <v>88</v>
      </c>
      <c r="D2733" t="s">
        <v>4492</v>
      </c>
      <c r="E2733">
        <v>42.304000000000002</v>
      </c>
      <c r="F2733">
        <v>235</v>
      </c>
      <c r="G2733">
        <v>177</v>
      </c>
      <c r="H2733">
        <v>8</v>
      </c>
    </row>
    <row r="2734" spans="1:8" x14ac:dyDescent="0.25">
      <c r="A2734" t="s">
        <v>4493</v>
      </c>
      <c r="B2734">
        <v>86</v>
      </c>
      <c r="C2734">
        <v>89</v>
      </c>
      <c r="D2734" t="s">
        <v>1786</v>
      </c>
      <c r="E2734">
        <v>42.738999999999997</v>
      </c>
      <c r="F2734">
        <v>233</v>
      </c>
      <c r="G2734">
        <v>176</v>
      </c>
      <c r="H2734">
        <v>6</v>
      </c>
    </row>
    <row r="2735" spans="1:8" x14ac:dyDescent="0.25">
      <c r="A2735" t="s">
        <v>4494</v>
      </c>
      <c r="B2735">
        <v>87</v>
      </c>
      <c r="C2735">
        <v>90</v>
      </c>
      <c r="D2735" t="s">
        <v>2310</v>
      </c>
      <c r="E2735">
        <v>43.128999999999998</v>
      </c>
      <c r="F2735">
        <v>229</v>
      </c>
      <c r="G2735">
        <v>176</v>
      </c>
      <c r="H2735">
        <v>11</v>
      </c>
    </row>
    <row r="2736" spans="1:8" x14ac:dyDescent="0.25">
      <c r="A2736" t="s">
        <v>4495</v>
      </c>
      <c r="B2736">
        <v>88</v>
      </c>
      <c r="C2736">
        <v>91</v>
      </c>
      <c r="D2736" t="s">
        <v>3983</v>
      </c>
      <c r="E2736">
        <v>42.814</v>
      </c>
      <c r="F2736">
        <v>214</v>
      </c>
      <c r="G2736">
        <v>175</v>
      </c>
      <c r="H2736">
        <v>10</v>
      </c>
    </row>
    <row r="2737" spans="1:8" x14ac:dyDescent="0.25">
      <c r="A2737" t="s">
        <v>4496</v>
      </c>
      <c r="B2737">
        <v>89</v>
      </c>
      <c r="C2737">
        <v>92</v>
      </c>
      <c r="D2737" t="s">
        <v>4497</v>
      </c>
      <c r="E2737">
        <v>42.313000000000002</v>
      </c>
      <c r="F2737">
        <v>235</v>
      </c>
      <c r="G2737">
        <v>177</v>
      </c>
      <c r="H2737">
        <v>6</v>
      </c>
    </row>
    <row r="2738" spans="1:8" x14ac:dyDescent="0.25">
      <c r="A2738" t="s">
        <v>4498</v>
      </c>
      <c r="B2738">
        <v>90</v>
      </c>
      <c r="C2738">
        <v>93</v>
      </c>
      <c r="D2738" t="s">
        <v>3519</v>
      </c>
      <c r="E2738">
        <v>42.646000000000001</v>
      </c>
      <c r="F2738">
        <v>215</v>
      </c>
      <c r="G2738">
        <v>175</v>
      </c>
      <c r="H2738">
        <v>8</v>
      </c>
    </row>
    <row r="2739" spans="1:8" x14ac:dyDescent="0.25">
      <c r="A2739" t="s">
        <v>4499</v>
      </c>
      <c r="B2739">
        <v>91</v>
      </c>
      <c r="C2739">
        <v>94</v>
      </c>
      <c r="D2739" t="s">
        <v>4500</v>
      </c>
      <c r="E2739">
        <v>42.554000000000002</v>
      </c>
      <c r="F2739">
        <v>224</v>
      </c>
      <c r="G2739">
        <v>176</v>
      </c>
      <c r="H2739">
        <v>7</v>
      </c>
    </row>
    <row r="2740" spans="1:8" x14ac:dyDescent="0.25">
      <c r="A2740" t="s">
        <v>4501</v>
      </c>
      <c r="B2740">
        <v>92</v>
      </c>
      <c r="C2740">
        <v>95</v>
      </c>
      <c r="D2740" t="s">
        <v>3714</v>
      </c>
      <c r="E2740">
        <v>42.878</v>
      </c>
      <c r="F2740">
        <v>217</v>
      </c>
      <c r="G2740">
        <v>176</v>
      </c>
      <c r="H2740">
        <v>7</v>
      </c>
    </row>
    <row r="2741" spans="1:8" x14ac:dyDescent="0.25">
      <c r="A2741" t="s">
        <v>4502</v>
      </c>
      <c r="B2741">
        <v>93</v>
      </c>
      <c r="C2741">
        <v>97</v>
      </c>
      <c r="D2741" t="s">
        <v>4503</v>
      </c>
      <c r="E2741">
        <v>41.332999999999998</v>
      </c>
      <c r="F2741">
        <v>220</v>
      </c>
      <c r="G2741">
        <v>176</v>
      </c>
      <c r="H2741">
        <v>7</v>
      </c>
    </row>
    <row r="2742" spans="1:8" x14ac:dyDescent="0.25">
      <c r="A2742" t="s">
        <v>4504</v>
      </c>
      <c r="B2742">
        <v>94</v>
      </c>
      <c r="C2742">
        <v>98</v>
      </c>
      <c r="D2742" t="s">
        <v>849</v>
      </c>
      <c r="E2742">
        <v>42.667000000000002</v>
      </c>
      <c r="F2742">
        <v>236</v>
      </c>
      <c r="G2742">
        <v>176</v>
      </c>
      <c r="H2742">
        <v>8</v>
      </c>
    </row>
    <row r="2743" spans="1:8" x14ac:dyDescent="0.25">
      <c r="A2743" t="s">
        <v>4505</v>
      </c>
      <c r="B2743">
        <v>95</v>
      </c>
      <c r="C2743">
        <v>99</v>
      </c>
      <c r="D2743" t="s">
        <v>849</v>
      </c>
      <c r="E2743">
        <v>42.667000000000002</v>
      </c>
      <c r="F2743">
        <v>229</v>
      </c>
      <c r="G2743">
        <v>175</v>
      </c>
      <c r="H2743">
        <v>8</v>
      </c>
    </row>
    <row r="2744" spans="1:8" x14ac:dyDescent="0.25">
      <c r="A2744" t="s">
        <v>4506</v>
      </c>
      <c r="B2744">
        <v>96</v>
      </c>
      <c r="C2744">
        <v>100</v>
      </c>
      <c r="D2744" t="s">
        <v>4507</v>
      </c>
      <c r="E2744">
        <v>42.66</v>
      </c>
      <c r="F2744">
        <v>223</v>
      </c>
      <c r="G2744">
        <v>175</v>
      </c>
      <c r="H2744">
        <v>8</v>
      </c>
    </row>
    <row r="2745" spans="1:8" x14ac:dyDescent="0.25">
      <c r="A2745" t="s">
        <v>4508</v>
      </c>
      <c r="B2745">
        <v>97</v>
      </c>
      <c r="C2745">
        <v>101</v>
      </c>
      <c r="D2745" t="s">
        <v>4509</v>
      </c>
      <c r="E2745">
        <v>42.712000000000003</v>
      </c>
      <c r="F2745">
        <v>218</v>
      </c>
      <c r="G2745">
        <v>175</v>
      </c>
      <c r="H2745">
        <v>6</v>
      </c>
    </row>
    <row r="2746" spans="1:8" x14ac:dyDescent="0.25">
      <c r="A2746" t="s">
        <v>4510</v>
      </c>
      <c r="B2746">
        <v>98</v>
      </c>
      <c r="C2746">
        <v>102</v>
      </c>
      <c r="D2746" t="s">
        <v>4511</v>
      </c>
      <c r="E2746">
        <v>41.98</v>
      </c>
      <c r="F2746">
        <v>231</v>
      </c>
      <c r="G2746">
        <v>175</v>
      </c>
      <c r="H2746">
        <v>7</v>
      </c>
    </row>
    <row r="2747" spans="1:8" x14ac:dyDescent="0.25">
      <c r="A2747" t="s">
        <v>4512</v>
      </c>
      <c r="B2747">
        <v>99</v>
      </c>
      <c r="C2747">
        <v>103</v>
      </c>
      <c r="D2747" t="s">
        <v>4513</v>
      </c>
      <c r="E2747">
        <v>42.182000000000002</v>
      </c>
      <c r="F2747">
        <v>241</v>
      </c>
      <c r="G2747">
        <v>176</v>
      </c>
      <c r="H2747">
        <v>7</v>
      </c>
    </row>
    <row r="2748" spans="1:8" x14ac:dyDescent="0.25">
      <c r="A2748" t="s">
        <v>4514</v>
      </c>
      <c r="B2748">
        <v>100</v>
      </c>
      <c r="C2748">
        <v>104</v>
      </c>
      <c r="D2748" t="s">
        <v>4515</v>
      </c>
      <c r="E2748">
        <v>42.192999999999998</v>
      </c>
      <c r="F2748">
        <v>227</v>
      </c>
      <c r="G2748">
        <v>175</v>
      </c>
      <c r="H2748">
        <v>7</v>
      </c>
    </row>
    <row r="2749" spans="1:8" x14ac:dyDescent="0.25">
      <c r="A2749" t="s">
        <v>4516</v>
      </c>
      <c r="B2749">
        <v>101</v>
      </c>
      <c r="C2749">
        <v>108</v>
      </c>
      <c r="D2749" t="s">
        <v>4517</v>
      </c>
      <c r="E2749">
        <v>11.237</v>
      </c>
      <c r="F2749">
        <v>234</v>
      </c>
      <c r="G2749">
        <v>179</v>
      </c>
      <c r="H2749">
        <v>7</v>
      </c>
    </row>
    <row r="2750" spans="1:8" x14ac:dyDescent="0.25">
      <c r="A2750" t="s">
        <v>4518</v>
      </c>
      <c r="B2750">
        <v>102</v>
      </c>
      <c r="C2750">
        <v>109</v>
      </c>
      <c r="D2750" t="s">
        <v>4519</v>
      </c>
      <c r="E2750">
        <v>41.322000000000003</v>
      </c>
      <c r="F2750">
        <v>237</v>
      </c>
      <c r="G2750">
        <v>177</v>
      </c>
      <c r="H2750">
        <v>8</v>
      </c>
    </row>
    <row r="2751" spans="1:8" x14ac:dyDescent="0.25">
      <c r="A2751" t="s">
        <v>4520</v>
      </c>
      <c r="B2751">
        <v>103</v>
      </c>
      <c r="C2751">
        <v>110</v>
      </c>
      <c r="D2751" t="s">
        <v>4521</v>
      </c>
      <c r="E2751">
        <v>42.2</v>
      </c>
      <c r="F2751">
        <v>219</v>
      </c>
      <c r="G2751">
        <v>178</v>
      </c>
      <c r="H2751">
        <v>10</v>
      </c>
    </row>
    <row r="2752" spans="1:8" x14ac:dyDescent="0.25">
      <c r="A2752" t="s">
        <v>4522</v>
      </c>
      <c r="B2752">
        <v>104</v>
      </c>
      <c r="C2752">
        <v>111</v>
      </c>
      <c r="D2752" t="s">
        <v>4523</v>
      </c>
      <c r="E2752">
        <v>42.079000000000001</v>
      </c>
      <c r="F2752">
        <v>239</v>
      </c>
      <c r="G2752">
        <v>178</v>
      </c>
      <c r="H2752">
        <v>9</v>
      </c>
    </row>
    <row r="2753" spans="1:8" x14ac:dyDescent="0.25">
      <c r="A2753" t="s">
        <v>4524</v>
      </c>
      <c r="B2753">
        <v>105</v>
      </c>
      <c r="C2753">
        <v>111</v>
      </c>
      <c r="D2753" t="s">
        <v>4525</v>
      </c>
      <c r="E2753">
        <v>40.183999999999997</v>
      </c>
      <c r="F2753">
        <v>219</v>
      </c>
      <c r="G2753">
        <v>178</v>
      </c>
      <c r="H2753">
        <v>11</v>
      </c>
    </row>
    <row r="2754" spans="1:8" x14ac:dyDescent="0.25">
      <c r="A2754" t="s">
        <v>4526</v>
      </c>
      <c r="B2754">
        <v>106</v>
      </c>
      <c r="C2754">
        <v>111</v>
      </c>
      <c r="D2754" t="s">
        <v>4527</v>
      </c>
      <c r="E2754">
        <v>42.406999999999996</v>
      </c>
      <c r="F2754">
        <v>209</v>
      </c>
      <c r="G2754">
        <v>179</v>
      </c>
      <c r="H2754">
        <v>9</v>
      </c>
    </row>
    <row r="2755" spans="1:8" x14ac:dyDescent="0.25">
      <c r="A2755" t="s">
        <v>4528</v>
      </c>
      <c r="B2755">
        <v>107</v>
      </c>
      <c r="C2755">
        <v>111</v>
      </c>
      <c r="D2755" t="s">
        <v>4529</v>
      </c>
      <c r="E2755">
        <v>42.383000000000003</v>
      </c>
      <c r="F2755">
        <v>216</v>
      </c>
      <c r="G2755">
        <v>178</v>
      </c>
      <c r="H2755">
        <v>10</v>
      </c>
    </row>
    <row r="2756" spans="1:8" x14ac:dyDescent="0.25">
      <c r="A2756" t="s">
        <v>4530</v>
      </c>
      <c r="B2756">
        <v>108</v>
      </c>
      <c r="C2756">
        <v>112</v>
      </c>
      <c r="D2756" t="s">
        <v>4531</v>
      </c>
      <c r="E2756">
        <v>42.301000000000002</v>
      </c>
      <c r="F2756">
        <v>226</v>
      </c>
      <c r="G2756">
        <v>177</v>
      </c>
      <c r="H2756">
        <v>10</v>
      </c>
    </row>
    <row r="2757" spans="1:8" x14ac:dyDescent="0.25">
      <c r="A2757" t="s">
        <v>4532</v>
      </c>
      <c r="B2757">
        <v>109</v>
      </c>
      <c r="C2757">
        <v>113</v>
      </c>
      <c r="D2757" t="s">
        <v>4533</v>
      </c>
      <c r="E2757">
        <v>41.686</v>
      </c>
      <c r="F2757">
        <v>245</v>
      </c>
      <c r="G2757">
        <v>178</v>
      </c>
      <c r="H2757">
        <v>8</v>
      </c>
    </row>
    <row r="2758" spans="1:8" x14ac:dyDescent="0.25">
      <c r="A2758" t="s">
        <v>4534</v>
      </c>
      <c r="B2758">
        <v>110</v>
      </c>
      <c r="C2758">
        <v>114</v>
      </c>
      <c r="D2758" t="s">
        <v>4535</v>
      </c>
      <c r="E2758">
        <v>41.970999999999997</v>
      </c>
      <c r="F2758">
        <v>215</v>
      </c>
      <c r="G2758">
        <v>177</v>
      </c>
      <c r="H2758">
        <v>9</v>
      </c>
    </row>
    <row r="2759" spans="1:8" x14ac:dyDescent="0.25">
      <c r="A2759" t="s">
        <v>4536</v>
      </c>
      <c r="B2759">
        <v>111</v>
      </c>
      <c r="C2759">
        <v>115</v>
      </c>
      <c r="D2759" t="s">
        <v>4537</v>
      </c>
      <c r="E2759">
        <v>41.868000000000002</v>
      </c>
      <c r="F2759">
        <v>240</v>
      </c>
      <c r="G2759">
        <v>178</v>
      </c>
      <c r="H2759">
        <v>10</v>
      </c>
    </row>
    <row r="2760" spans="1:8" x14ac:dyDescent="0.25">
      <c r="A2760" t="s">
        <v>4538</v>
      </c>
      <c r="B2760">
        <v>112</v>
      </c>
      <c r="C2760">
        <v>116</v>
      </c>
      <c r="D2760" t="s">
        <v>3110</v>
      </c>
      <c r="E2760">
        <v>42.933</v>
      </c>
      <c r="F2760">
        <v>210</v>
      </c>
      <c r="G2760">
        <v>178</v>
      </c>
      <c r="H2760">
        <v>13</v>
      </c>
    </row>
    <row r="2761" spans="1:8" x14ac:dyDescent="0.25">
      <c r="A2761" t="s">
        <v>4539</v>
      </c>
      <c r="B2761">
        <v>113</v>
      </c>
      <c r="C2761">
        <v>117</v>
      </c>
      <c r="D2761" t="s">
        <v>4540</v>
      </c>
      <c r="E2761">
        <v>41.845999999999997</v>
      </c>
      <c r="F2761">
        <v>237</v>
      </c>
      <c r="G2761">
        <v>178</v>
      </c>
      <c r="H2761">
        <v>8</v>
      </c>
    </row>
    <row r="2762" spans="1:8" x14ac:dyDescent="0.25">
      <c r="A2762" t="s">
        <v>4541</v>
      </c>
      <c r="B2762">
        <v>114</v>
      </c>
      <c r="C2762">
        <v>118</v>
      </c>
      <c r="D2762" t="s">
        <v>915</v>
      </c>
      <c r="E2762">
        <v>42.81</v>
      </c>
      <c r="F2762">
        <v>236</v>
      </c>
      <c r="G2762">
        <v>178</v>
      </c>
      <c r="H2762">
        <v>7</v>
      </c>
    </row>
    <row r="2763" spans="1:8" x14ac:dyDescent="0.25">
      <c r="A2763" t="s">
        <v>4542</v>
      </c>
      <c r="B2763">
        <v>115</v>
      </c>
      <c r="C2763">
        <v>119</v>
      </c>
      <c r="D2763" t="s">
        <v>1855</v>
      </c>
      <c r="E2763">
        <v>43.066000000000003</v>
      </c>
      <c r="F2763">
        <v>217</v>
      </c>
      <c r="G2763">
        <v>178</v>
      </c>
      <c r="H2763">
        <v>8</v>
      </c>
    </row>
    <row r="2764" spans="1:8" x14ac:dyDescent="0.25">
      <c r="A2764" t="s">
        <v>4543</v>
      </c>
      <c r="B2764">
        <v>116</v>
      </c>
      <c r="C2764">
        <v>120</v>
      </c>
      <c r="D2764" t="s">
        <v>4544</v>
      </c>
      <c r="E2764">
        <v>42.378999999999998</v>
      </c>
      <c r="F2764">
        <v>225</v>
      </c>
      <c r="G2764">
        <v>178</v>
      </c>
      <c r="H2764">
        <v>8</v>
      </c>
    </row>
    <row r="2765" spans="1:8" x14ac:dyDescent="0.25">
      <c r="A2765" t="s">
        <v>4545</v>
      </c>
      <c r="B2765">
        <v>117</v>
      </c>
      <c r="C2765">
        <v>121</v>
      </c>
      <c r="D2765" t="s">
        <v>4138</v>
      </c>
      <c r="E2765">
        <v>42.701999999999998</v>
      </c>
      <c r="F2765">
        <v>236</v>
      </c>
      <c r="G2765">
        <v>178</v>
      </c>
      <c r="H2765">
        <v>8</v>
      </c>
    </row>
    <row r="2766" spans="1:8" x14ac:dyDescent="0.25">
      <c r="A2766" t="s">
        <v>4546</v>
      </c>
      <c r="B2766">
        <v>118</v>
      </c>
      <c r="C2766">
        <v>122</v>
      </c>
      <c r="D2766" t="s">
        <v>4136</v>
      </c>
      <c r="E2766">
        <v>42.552</v>
      </c>
      <c r="F2766">
        <v>241</v>
      </c>
      <c r="G2766">
        <v>178</v>
      </c>
      <c r="H2766">
        <v>8</v>
      </c>
    </row>
    <row r="2767" spans="1:8" x14ac:dyDescent="0.25">
      <c r="A2767" t="s">
        <v>4547</v>
      </c>
      <c r="B2767">
        <v>119</v>
      </c>
      <c r="C2767">
        <v>123</v>
      </c>
      <c r="D2767" t="s">
        <v>4548</v>
      </c>
      <c r="E2767">
        <v>41.779000000000003</v>
      </c>
      <c r="F2767">
        <v>227</v>
      </c>
      <c r="G2767">
        <v>178</v>
      </c>
      <c r="H2767">
        <v>8</v>
      </c>
    </row>
    <row r="2768" spans="1:8" x14ac:dyDescent="0.25">
      <c r="A2768" t="s">
        <v>4549</v>
      </c>
      <c r="B2768">
        <v>120</v>
      </c>
      <c r="C2768">
        <v>124</v>
      </c>
      <c r="D2768" t="s">
        <v>4550</v>
      </c>
      <c r="E2768">
        <v>42.002000000000002</v>
      </c>
      <c r="F2768">
        <v>241</v>
      </c>
      <c r="G2768">
        <v>178</v>
      </c>
      <c r="H2768">
        <v>7</v>
      </c>
    </row>
    <row r="2769" spans="1:8" x14ac:dyDescent="0.25">
      <c r="A2769" t="s">
        <v>4551</v>
      </c>
      <c r="B2769">
        <v>121</v>
      </c>
      <c r="C2769">
        <v>125</v>
      </c>
      <c r="D2769" t="s">
        <v>4552</v>
      </c>
      <c r="E2769">
        <v>41.55</v>
      </c>
      <c r="F2769">
        <v>216</v>
      </c>
      <c r="G2769">
        <v>178</v>
      </c>
      <c r="H2769">
        <v>7</v>
      </c>
    </row>
    <row r="2770" spans="1:8" x14ac:dyDescent="0.25">
      <c r="A2770" t="s">
        <v>4553</v>
      </c>
      <c r="B2770">
        <v>122</v>
      </c>
      <c r="C2770">
        <v>126</v>
      </c>
      <c r="D2770" t="s">
        <v>4554</v>
      </c>
      <c r="E2770">
        <v>41.744</v>
      </c>
      <c r="F2770">
        <v>208</v>
      </c>
      <c r="G2770">
        <v>178</v>
      </c>
      <c r="H2770">
        <v>10</v>
      </c>
    </row>
    <row r="2771" spans="1:8" x14ac:dyDescent="0.25">
      <c r="A2771" t="s">
        <v>4555</v>
      </c>
      <c r="B2771">
        <v>123</v>
      </c>
      <c r="C2771">
        <v>127</v>
      </c>
      <c r="D2771" t="s">
        <v>4556</v>
      </c>
      <c r="E2771">
        <v>39.765000000000001</v>
      </c>
      <c r="F2771">
        <v>227</v>
      </c>
      <c r="G2771">
        <v>177</v>
      </c>
      <c r="H2771">
        <v>9</v>
      </c>
    </row>
    <row r="2772" spans="1:8" x14ac:dyDescent="0.25">
      <c r="A2772" t="s">
        <v>4557</v>
      </c>
      <c r="B2772">
        <v>124</v>
      </c>
      <c r="C2772">
        <v>128</v>
      </c>
      <c r="D2772" t="s">
        <v>4558</v>
      </c>
      <c r="E2772">
        <v>42.354999999999997</v>
      </c>
      <c r="F2772">
        <v>208</v>
      </c>
      <c r="G2772">
        <v>178</v>
      </c>
      <c r="H2772">
        <v>8</v>
      </c>
    </row>
    <row r="2773" spans="1:8" x14ac:dyDescent="0.25">
      <c r="A2773" t="s">
        <v>4559</v>
      </c>
      <c r="B2773">
        <v>125</v>
      </c>
      <c r="C2773">
        <v>129</v>
      </c>
      <c r="D2773" t="s">
        <v>2605</v>
      </c>
      <c r="E2773">
        <v>42.575000000000003</v>
      </c>
      <c r="F2773">
        <v>221</v>
      </c>
      <c r="G2773">
        <v>178</v>
      </c>
      <c r="H2773">
        <v>14</v>
      </c>
    </row>
    <row r="2774" spans="1:8" x14ac:dyDescent="0.25">
      <c r="A2774" t="s">
        <v>4560</v>
      </c>
      <c r="B2774">
        <v>126</v>
      </c>
      <c r="C2774">
        <v>130</v>
      </c>
      <c r="D2774" t="s">
        <v>2746</v>
      </c>
      <c r="E2774">
        <v>42.947000000000003</v>
      </c>
      <c r="F2774">
        <v>208</v>
      </c>
      <c r="G2774">
        <v>176</v>
      </c>
      <c r="H2774">
        <v>11</v>
      </c>
    </row>
    <row r="2775" spans="1:8" x14ac:dyDescent="0.25">
      <c r="A2775" t="s">
        <v>4561</v>
      </c>
      <c r="B2775">
        <v>127</v>
      </c>
      <c r="C2775">
        <v>131</v>
      </c>
      <c r="D2775" t="s">
        <v>4562</v>
      </c>
      <c r="E2775">
        <v>42.649000000000001</v>
      </c>
      <c r="F2775">
        <v>220</v>
      </c>
      <c r="G2775">
        <v>177</v>
      </c>
      <c r="H2775">
        <v>12</v>
      </c>
    </row>
    <row r="2776" spans="1:8" x14ac:dyDescent="0.25">
      <c r="A2776" t="s">
        <v>4563</v>
      </c>
      <c r="B2776">
        <v>128</v>
      </c>
      <c r="C2776">
        <v>135</v>
      </c>
      <c r="D2776" t="s">
        <v>4564</v>
      </c>
      <c r="E2776">
        <v>11.367000000000001</v>
      </c>
      <c r="F2776">
        <v>223</v>
      </c>
      <c r="G2776">
        <v>179</v>
      </c>
      <c r="H2776">
        <v>12</v>
      </c>
    </row>
    <row r="2777" spans="1:8" x14ac:dyDescent="0.25">
      <c r="A2777" t="s">
        <v>4565</v>
      </c>
      <c r="B2777">
        <v>129</v>
      </c>
      <c r="C2777">
        <v>136</v>
      </c>
      <c r="D2777" t="s">
        <v>4566</v>
      </c>
      <c r="E2777">
        <v>42.225999999999999</v>
      </c>
      <c r="F2777">
        <v>197</v>
      </c>
      <c r="G2777">
        <v>178</v>
      </c>
      <c r="H2777">
        <v>10</v>
      </c>
    </row>
    <row r="2778" spans="1:8" x14ac:dyDescent="0.25">
      <c r="A2778" t="s">
        <v>4567</v>
      </c>
      <c r="B2778">
        <v>130</v>
      </c>
      <c r="C2778">
        <v>137</v>
      </c>
      <c r="D2778" t="s">
        <v>4568</v>
      </c>
      <c r="E2778">
        <v>30.715</v>
      </c>
      <c r="F2778">
        <v>150</v>
      </c>
      <c r="G2778">
        <v>177</v>
      </c>
      <c r="H2778">
        <v>10</v>
      </c>
    </row>
    <row r="2779" spans="1:8" x14ac:dyDescent="0.25">
      <c r="A2779" t="s">
        <v>4569</v>
      </c>
      <c r="B2779">
        <v>131</v>
      </c>
      <c r="C2779">
        <v>138</v>
      </c>
      <c r="D2779" t="s">
        <v>4570</v>
      </c>
      <c r="E2779">
        <v>41.256</v>
      </c>
      <c r="F2779">
        <v>244</v>
      </c>
      <c r="G2779">
        <v>177</v>
      </c>
      <c r="H2779">
        <v>11</v>
      </c>
    </row>
    <row r="2780" spans="1:8" x14ac:dyDescent="0.25">
      <c r="A2780" t="s">
        <v>4571</v>
      </c>
      <c r="B2780">
        <v>132</v>
      </c>
      <c r="C2780">
        <v>139</v>
      </c>
      <c r="D2780" t="s">
        <v>4572</v>
      </c>
      <c r="E2780">
        <v>41.761000000000003</v>
      </c>
      <c r="F2780">
        <v>238</v>
      </c>
      <c r="G2780">
        <v>178</v>
      </c>
      <c r="H2780">
        <v>10</v>
      </c>
    </row>
    <row r="2781" spans="1:8" x14ac:dyDescent="0.25">
      <c r="A2781" t="s">
        <v>4573</v>
      </c>
      <c r="B2781">
        <v>133</v>
      </c>
      <c r="C2781">
        <v>140</v>
      </c>
      <c r="D2781" t="s">
        <v>4574</v>
      </c>
      <c r="E2781">
        <v>42.408000000000001</v>
      </c>
      <c r="F2781">
        <v>195</v>
      </c>
      <c r="G2781">
        <v>179</v>
      </c>
      <c r="H2781">
        <v>9</v>
      </c>
    </row>
    <row r="2782" spans="1:8" x14ac:dyDescent="0.25">
      <c r="A2782" t="s">
        <v>4575</v>
      </c>
      <c r="B2782">
        <v>134</v>
      </c>
      <c r="C2782">
        <v>141</v>
      </c>
      <c r="D2782" t="s">
        <v>4576</v>
      </c>
      <c r="E2782">
        <v>41.222000000000001</v>
      </c>
      <c r="F2782">
        <v>234</v>
      </c>
      <c r="G2782">
        <v>178</v>
      </c>
      <c r="H2782">
        <v>10</v>
      </c>
    </row>
    <row r="2783" spans="1:8" x14ac:dyDescent="0.25">
      <c r="A2783" t="s">
        <v>4577</v>
      </c>
      <c r="B2783">
        <v>135</v>
      </c>
      <c r="C2783">
        <v>142</v>
      </c>
      <c r="D2783" t="s">
        <v>4578</v>
      </c>
      <c r="E2783">
        <v>39.887</v>
      </c>
      <c r="F2783">
        <v>231</v>
      </c>
      <c r="G2783">
        <v>179</v>
      </c>
      <c r="H2783">
        <v>12</v>
      </c>
    </row>
    <row r="2784" spans="1:8" x14ac:dyDescent="0.25">
      <c r="A2784" t="s">
        <v>4579</v>
      </c>
      <c r="B2784">
        <v>136</v>
      </c>
      <c r="C2784">
        <v>142</v>
      </c>
      <c r="D2784" t="s">
        <v>3753</v>
      </c>
      <c r="E2784">
        <v>42.484000000000002</v>
      </c>
      <c r="F2784">
        <v>230</v>
      </c>
      <c r="G2784">
        <v>178</v>
      </c>
      <c r="H2784">
        <v>10</v>
      </c>
    </row>
    <row r="2785" spans="1:8" x14ac:dyDescent="0.25">
      <c r="A2785" t="s">
        <v>4580</v>
      </c>
      <c r="B2785">
        <v>137</v>
      </c>
      <c r="C2785">
        <v>142</v>
      </c>
      <c r="D2785" t="s">
        <v>4581</v>
      </c>
      <c r="E2785">
        <v>41.951999999999998</v>
      </c>
      <c r="F2785">
        <v>192</v>
      </c>
      <c r="G2785">
        <v>177</v>
      </c>
      <c r="H2785">
        <v>10</v>
      </c>
    </row>
    <row r="2786" spans="1:8" x14ac:dyDescent="0.25">
      <c r="A2786" t="s">
        <v>4582</v>
      </c>
      <c r="B2786">
        <v>138</v>
      </c>
      <c r="C2786">
        <v>143</v>
      </c>
      <c r="D2786" t="s">
        <v>839</v>
      </c>
      <c r="E2786">
        <v>42.234000000000002</v>
      </c>
      <c r="F2786">
        <v>207</v>
      </c>
      <c r="G2786">
        <v>178</v>
      </c>
      <c r="H2786">
        <v>13</v>
      </c>
    </row>
    <row r="2787" spans="1:8" x14ac:dyDescent="0.25">
      <c r="A2787" t="s">
        <v>4583</v>
      </c>
      <c r="B2787">
        <v>139</v>
      </c>
      <c r="C2787">
        <v>144</v>
      </c>
      <c r="D2787" t="s">
        <v>3673</v>
      </c>
      <c r="E2787">
        <v>42.561</v>
      </c>
      <c r="F2787">
        <v>236</v>
      </c>
      <c r="G2787">
        <v>179</v>
      </c>
      <c r="H2787">
        <v>13</v>
      </c>
    </row>
    <row r="2788" spans="1:8" x14ac:dyDescent="0.25">
      <c r="A2788" t="s">
        <v>4584</v>
      </c>
      <c r="B2788">
        <v>140</v>
      </c>
      <c r="C2788">
        <v>145</v>
      </c>
      <c r="D2788" t="s">
        <v>4585</v>
      </c>
      <c r="E2788">
        <v>41.582000000000001</v>
      </c>
      <c r="F2788">
        <v>226</v>
      </c>
      <c r="G2788">
        <v>178</v>
      </c>
      <c r="H2788">
        <v>9</v>
      </c>
    </row>
    <row r="2789" spans="1:8" x14ac:dyDescent="0.25">
      <c r="A2789" t="s">
        <v>4586</v>
      </c>
      <c r="B2789">
        <v>141</v>
      </c>
      <c r="C2789">
        <v>146</v>
      </c>
      <c r="D2789" t="s">
        <v>4587</v>
      </c>
      <c r="E2789">
        <v>42.726999999999997</v>
      </c>
      <c r="F2789">
        <v>235</v>
      </c>
      <c r="G2789">
        <v>179</v>
      </c>
      <c r="H2789">
        <v>10</v>
      </c>
    </row>
    <row r="2790" spans="1:8" x14ac:dyDescent="0.25">
      <c r="A2790" t="s">
        <v>4588</v>
      </c>
      <c r="B2790">
        <v>142</v>
      </c>
      <c r="C2790">
        <v>147</v>
      </c>
      <c r="D2790" t="s">
        <v>2019</v>
      </c>
      <c r="E2790">
        <v>42.887999999999998</v>
      </c>
      <c r="F2790">
        <v>241</v>
      </c>
      <c r="G2790">
        <v>178</v>
      </c>
      <c r="H2790">
        <v>9</v>
      </c>
    </row>
    <row r="2791" spans="1:8" x14ac:dyDescent="0.25">
      <c r="A2791" t="s">
        <v>4589</v>
      </c>
      <c r="B2791">
        <v>143</v>
      </c>
      <c r="C2791">
        <v>148</v>
      </c>
      <c r="D2791" t="s">
        <v>4590</v>
      </c>
      <c r="E2791">
        <v>42.820999999999998</v>
      </c>
      <c r="F2791">
        <v>246</v>
      </c>
      <c r="G2791">
        <v>177</v>
      </c>
      <c r="H2791">
        <v>8</v>
      </c>
    </row>
    <row r="2792" spans="1:8" x14ac:dyDescent="0.25">
      <c r="A2792" t="s">
        <v>4591</v>
      </c>
      <c r="B2792">
        <v>144</v>
      </c>
      <c r="C2792">
        <v>149</v>
      </c>
      <c r="D2792" t="s">
        <v>4592</v>
      </c>
      <c r="E2792">
        <v>42.573</v>
      </c>
      <c r="F2792">
        <v>223</v>
      </c>
      <c r="G2792">
        <v>177</v>
      </c>
      <c r="H2792">
        <v>8</v>
      </c>
    </row>
    <row r="2793" spans="1:8" x14ac:dyDescent="0.25">
      <c r="A2793" t="s">
        <v>4593</v>
      </c>
      <c r="B2793">
        <v>145</v>
      </c>
      <c r="C2793">
        <v>150</v>
      </c>
      <c r="D2793" t="s">
        <v>4594</v>
      </c>
      <c r="E2793">
        <v>42.106000000000002</v>
      </c>
      <c r="F2793">
        <v>239</v>
      </c>
      <c r="G2793">
        <v>178</v>
      </c>
      <c r="H2793">
        <v>9</v>
      </c>
    </row>
    <row r="2794" spans="1:8" x14ac:dyDescent="0.25">
      <c r="A2794" t="s">
        <v>4595</v>
      </c>
      <c r="B2794">
        <v>146</v>
      </c>
      <c r="C2794">
        <v>151</v>
      </c>
      <c r="D2794" t="s">
        <v>4596</v>
      </c>
      <c r="E2794">
        <v>42.262</v>
      </c>
      <c r="F2794">
        <v>231</v>
      </c>
      <c r="G2794">
        <v>177</v>
      </c>
      <c r="H2794">
        <v>9</v>
      </c>
    </row>
    <row r="2795" spans="1:8" x14ac:dyDescent="0.25">
      <c r="A2795" t="s">
        <v>4597</v>
      </c>
      <c r="B2795">
        <v>147</v>
      </c>
      <c r="C2795">
        <v>152</v>
      </c>
      <c r="D2795" t="s">
        <v>4598</v>
      </c>
      <c r="E2795">
        <v>41.957999999999998</v>
      </c>
      <c r="F2795">
        <v>214</v>
      </c>
      <c r="G2795">
        <v>177</v>
      </c>
      <c r="H2795">
        <v>9</v>
      </c>
    </row>
    <row r="2796" spans="1:8" x14ac:dyDescent="0.25">
      <c r="A2796" t="s">
        <v>4599</v>
      </c>
      <c r="B2796">
        <v>148</v>
      </c>
      <c r="C2796">
        <v>153</v>
      </c>
      <c r="D2796" t="s">
        <v>4600</v>
      </c>
      <c r="E2796">
        <v>40.700000000000003</v>
      </c>
      <c r="F2796">
        <v>220</v>
      </c>
      <c r="G2796">
        <v>178</v>
      </c>
      <c r="H2796">
        <v>10</v>
      </c>
    </row>
    <row r="2797" spans="1:8" x14ac:dyDescent="0.25">
      <c r="A2797" t="s">
        <v>4601</v>
      </c>
      <c r="B2797">
        <v>149</v>
      </c>
      <c r="C2797">
        <v>154</v>
      </c>
      <c r="D2797" t="s">
        <v>4602</v>
      </c>
      <c r="E2797">
        <v>42.790999999999997</v>
      </c>
      <c r="F2797">
        <v>151</v>
      </c>
      <c r="G2797">
        <v>176</v>
      </c>
      <c r="H2797">
        <v>8</v>
      </c>
    </row>
    <row r="2798" spans="1:8" x14ac:dyDescent="0.25">
      <c r="A2798" t="s">
        <v>4603</v>
      </c>
      <c r="B2798">
        <v>150</v>
      </c>
      <c r="C2798">
        <v>155</v>
      </c>
      <c r="D2798" t="s">
        <v>4604</v>
      </c>
      <c r="E2798">
        <v>42.521999999999998</v>
      </c>
      <c r="F2798">
        <v>238</v>
      </c>
      <c r="G2798">
        <v>177</v>
      </c>
      <c r="H2798">
        <v>9</v>
      </c>
    </row>
    <row r="2799" spans="1:8" x14ac:dyDescent="0.25">
      <c r="A2799" t="s">
        <v>4605</v>
      </c>
      <c r="B2799">
        <v>151</v>
      </c>
      <c r="C2799">
        <v>156</v>
      </c>
      <c r="D2799" t="s">
        <v>565</v>
      </c>
      <c r="E2799">
        <v>43.219000000000001</v>
      </c>
      <c r="F2799">
        <v>212</v>
      </c>
      <c r="G2799">
        <v>178</v>
      </c>
      <c r="H2799">
        <v>9</v>
      </c>
    </row>
    <row r="2800" spans="1:8" x14ac:dyDescent="0.25">
      <c r="A2800" t="s">
        <v>4606</v>
      </c>
      <c r="B2800">
        <v>152</v>
      </c>
      <c r="C2800">
        <v>157</v>
      </c>
      <c r="D2800" t="s">
        <v>2601</v>
      </c>
      <c r="E2800">
        <v>42.246000000000002</v>
      </c>
      <c r="F2800">
        <v>208</v>
      </c>
      <c r="G2800">
        <v>177</v>
      </c>
      <c r="H2800">
        <v>7</v>
      </c>
    </row>
    <row r="2801" spans="1:8" x14ac:dyDescent="0.25">
      <c r="A2801" t="s">
        <v>4607</v>
      </c>
      <c r="B2801">
        <v>153</v>
      </c>
      <c r="C2801">
        <v>158</v>
      </c>
      <c r="D2801" t="s">
        <v>4608</v>
      </c>
      <c r="E2801">
        <v>42.731000000000002</v>
      </c>
      <c r="F2801">
        <v>230</v>
      </c>
      <c r="G2801">
        <v>178</v>
      </c>
      <c r="H2801">
        <v>9</v>
      </c>
    </row>
    <row r="2802" spans="1:8" x14ac:dyDescent="0.25">
      <c r="A2802" t="s">
        <v>4609</v>
      </c>
      <c r="B2802">
        <v>154</v>
      </c>
      <c r="C2802">
        <v>159</v>
      </c>
      <c r="D2802" t="s">
        <v>4610</v>
      </c>
      <c r="E2802">
        <v>42.94</v>
      </c>
      <c r="F2802">
        <v>197</v>
      </c>
      <c r="G2802">
        <v>178</v>
      </c>
      <c r="H2802">
        <v>12</v>
      </c>
    </row>
    <row r="2803" spans="1:8" x14ac:dyDescent="0.25">
      <c r="A2803" t="s">
        <v>4611</v>
      </c>
      <c r="B2803">
        <v>155</v>
      </c>
      <c r="C2803">
        <v>160</v>
      </c>
      <c r="D2803" t="s">
        <v>4612</v>
      </c>
      <c r="E2803">
        <v>42.558999999999997</v>
      </c>
      <c r="F2803">
        <v>186</v>
      </c>
      <c r="G2803">
        <v>179</v>
      </c>
      <c r="H2803">
        <v>10</v>
      </c>
    </row>
    <row r="2804" spans="1:8" x14ac:dyDescent="0.25">
      <c r="A2804" t="s">
        <v>4613</v>
      </c>
      <c r="B2804">
        <v>156</v>
      </c>
      <c r="C2804">
        <v>162</v>
      </c>
      <c r="D2804" t="s">
        <v>4323</v>
      </c>
      <c r="E2804">
        <v>41.923999999999999</v>
      </c>
      <c r="F2804">
        <v>210</v>
      </c>
      <c r="G2804">
        <v>177</v>
      </c>
      <c r="H2804">
        <v>12</v>
      </c>
    </row>
    <row r="2805" spans="1:8" x14ac:dyDescent="0.25">
      <c r="A2805" t="s">
        <v>4614</v>
      </c>
      <c r="B2805">
        <v>157</v>
      </c>
      <c r="C2805">
        <v>163</v>
      </c>
      <c r="D2805" t="s">
        <v>3841</v>
      </c>
      <c r="E2805">
        <v>42.787999999999997</v>
      </c>
      <c r="F2805">
        <v>215</v>
      </c>
      <c r="G2805">
        <v>178</v>
      </c>
      <c r="H2805">
        <v>11</v>
      </c>
    </row>
    <row r="2806" spans="1:8" x14ac:dyDescent="0.25">
      <c r="A2806" t="s">
        <v>4615</v>
      </c>
      <c r="B2806">
        <v>158</v>
      </c>
      <c r="C2806">
        <v>164</v>
      </c>
      <c r="D2806" t="s">
        <v>4616</v>
      </c>
      <c r="E2806">
        <v>42.95</v>
      </c>
      <c r="F2806">
        <v>235</v>
      </c>
      <c r="G2806">
        <v>178</v>
      </c>
      <c r="H2806">
        <v>9</v>
      </c>
    </row>
    <row r="2807" spans="1:8" x14ac:dyDescent="0.25">
      <c r="A2807" t="s">
        <v>4617</v>
      </c>
      <c r="B2807">
        <v>159</v>
      </c>
      <c r="C2807">
        <v>165</v>
      </c>
      <c r="D2807" t="s">
        <v>2577</v>
      </c>
      <c r="E2807">
        <v>43.191000000000003</v>
      </c>
      <c r="F2807">
        <v>195</v>
      </c>
      <c r="G2807">
        <v>177</v>
      </c>
      <c r="H2807">
        <v>12</v>
      </c>
    </row>
    <row r="2808" spans="1:8" x14ac:dyDescent="0.25">
      <c r="A2808" t="s">
        <v>4618</v>
      </c>
      <c r="B2808">
        <v>160</v>
      </c>
      <c r="C2808">
        <v>166</v>
      </c>
      <c r="D2808" t="s">
        <v>4619</v>
      </c>
      <c r="E2808">
        <v>41.597000000000001</v>
      </c>
      <c r="F2808">
        <v>171</v>
      </c>
      <c r="G2808">
        <v>178</v>
      </c>
      <c r="H2808">
        <v>14</v>
      </c>
    </row>
    <row r="2809" spans="1:8" x14ac:dyDescent="0.25">
      <c r="A2809" t="s">
        <v>4620</v>
      </c>
      <c r="B2809">
        <v>161</v>
      </c>
      <c r="C2809">
        <v>167</v>
      </c>
      <c r="D2809" t="s">
        <v>4621</v>
      </c>
      <c r="E2809">
        <v>40.551000000000002</v>
      </c>
      <c r="F2809">
        <v>136</v>
      </c>
      <c r="G2809">
        <v>178</v>
      </c>
      <c r="H2809">
        <v>12</v>
      </c>
    </row>
    <row r="2810" spans="1:8" x14ac:dyDescent="0.25">
      <c r="A2810" t="s">
        <v>4622</v>
      </c>
      <c r="B2810">
        <v>162</v>
      </c>
      <c r="C2810">
        <v>168</v>
      </c>
      <c r="D2810" t="s">
        <v>3630</v>
      </c>
      <c r="E2810">
        <v>41.59</v>
      </c>
      <c r="F2810">
        <v>217</v>
      </c>
      <c r="G2810">
        <v>178</v>
      </c>
      <c r="H2810">
        <v>12</v>
      </c>
    </row>
    <row r="2811" spans="1:8" x14ac:dyDescent="0.25">
      <c r="A2811" t="s">
        <v>4623</v>
      </c>
      <c r="B2811">
        <v>163</v>
      </c>
      <c r="C2811">
        <v>169</v>
      </c>
      <c r="D2811" t="s">
        <v>1708</v>
      </c>
      <c r="E2811">
        <v>42.97</v>
      </c>
      <c r="F2811">
        <v>181</v>
      </c>
      <c r="G2811">
        <v>178</v>
      </c>
      <c r="H2811">
        <v>9</v>
      </c>
    </row>
    <row r="2812" spans="1:8" x14ac:dyDescent="0.25">
      <c r="A2812" t="s">
        <v>4624</v>
      </c>
      <c r="B2812">
        <v>164</v>
      </c>
      <c r="C2812">
        <v>170</v>
      </c>
      <c r="D2812" t="s">
        <v>1996</v>
      </c>
      <c r="E2812">
        <v>42.582000000000001</v>
      </c>
      <c r="F2812">
        <v>222</v>
      </c>
      <c r="G2812">
        <v>179</v>
      </c>
      <c r="H2812">
        <v>12</v>
      </c>
    </row>
    <row r="2813" spans="1:8" x14ac:dyDescent="0.25">
      <c r="A2813" t="s">
        <v>4625</v>
      </c>
      <c r="B2813">
        <v>165</v>
      </c>
      <c r="C2813">
        <v>171</v>
      </c>
      <c r="D2813" t="s">
        <v>4626</v>
      </c>
      <c r="E2813">
        <v>42.930999999999997</v>
      </c>
      <c r="F2813">
        <v>200</v>
      </c>
      <c r="G2813">
        <v>178</v>
      </c>
      <c r="H2813">
        <v>9</v>
      </c>
    </row>
    <row r="2814" spans="1:8" x14ac:dyDescent="0.25">
      <c r="A2814" t="s">
        <v>4627</v>
      </c>
      <c r="B2814">
        <v>166</v>
      </c>
      <c r="C2814">
        <v>172</v>
      </c>
      <c r="D2814" t="s">
        <v>4628</v>
      </c>
      <c r="E2814">
        <v>41.969000000000001</v>
      </c>
      <c r="F2814">
        <v>219</v>
      </c>
      <c r="G2814">
        <v>177</v>
      </c>
      <c r="H2814">
        <v>14</v>
      </c>
    </row>
    <row r="2815" spans="1:8" x14ac:dyDescent="0.25">
      <c r="A2815" t="s">
        <v>4629</v>
      </c>
      <c r="B2815">
        <v>167</v>
      </c>
      <c r="C2815">
        <v>173</v>
      </c>
      <c r="D2815" t="s">
        <v>4630</v>
      </c>
      <c r="E2815">
        <v>42.222999999999999</v>
      </c>
      <c r="F2815">
        <v>236</v>
      </c>
      <c r="G2815">
        <v>177</v>
      </c>
      <c r="H2815">
        <v>10</v>
      </c>
    </row>
    <row r="2816" spans="1:8" x14ac:dyDescent="0.25">
      <c r="A2816" t="s">
        <v>4631</v>
      </c>
      <c r="B2816">
        <v>168</v>
      </c>
      <c r="C2816">
        <v>174</v>
      </c>
      <c r="D2816" t="s">
        <v>4632</v>
      </c>
      <c r="E2816">
        <v>42.225000000000001</v>
      </c>
      <c r="F2816">
        <v>232</v>
      </c>
      <c r="G2816">
        <v>179</v>
      </c>
      <c r="H2816">
        <v>11</v>
      </c>
    </row>
    <row r="2817" spans="1:8" x14ac:dyDescent="0.25">
      <c r="A2817" t="s">
        <v>4633</v>
      </c>
      <c r="B2817">
        <v>169</v>
      </c>
      <c r="C2817">
        <v>174</v>
      </c>
      <c r="D2817" t="s">
        <v>4634</v>
      </c>
      <c r="E2817">
        <v>42.387999999999998</v>
      </c>
      <c r="F2817">
        <v>217</v>
      </c>
      <c r="G2817">
        <v>178</v>
      </c>
      <c r="H2817">
        <v>9</v>
      </c>
    </row>
    <row r="2818" spans="1:8" x14ac:dyDescent="0.25">
      <c r="A2818" t="s">
        <v>4635</v>
      </c>
      <c r="B2818">
        <v>170</v>
      </c>
      <c r="C2818">
        <v>176</v>
      </c>
      <c r="D2818" t="s">
        <v>4636</v>
      </c>
      <c r="E2818">
        <v>10.667</v>
      </c>
      <c r="F2818">
        <v>179</v>
      </c>
      <c r="G2818">
        <v>166</v>
      </c>
      <c r="H2818">
        <v>13</v>
      </c>
    </row>
    <row r="2819" spans="1:8" x14ac:dyDescent="0.25">
      <c r="A2819" t="s">
        <v>4637</v>
      </c>
      <c r="B2819">
        <v>171</v>
      </c>
      <c r="C2819">
        <v>177</v>
      </c>
      <c r="D2819" t="s">
        <v>4638</v>
      </c>
      <c r="E2819">
        <v>41.557000000000002</v>
      </c>
      <c r="F2819">
        <v>175</v>
      </c>
      <c r="G2819">
        <v>166</v>
      </c>
      <c r="H2819">
        <v>13</v>
      </c>
    </row>
    <row r="2820" spans="1:8" x14ac:dyDescent="0.25">
      <c r="A2820" t="s">
        <v>4639</v>
      </c>
      <c r="B2820">
        <v>172</v>
      </c>
      <c r="C2820">
        <v>178</v>
      </c>
      <c r="D2820" t="s">
        <v>2771</v>
      </c>
      <c r="E2820">
        <v>42.796999999999997</v>
      </c>
      <c r="F2820">
        <v>163</v>
      </c>
      <c r="G2820">
        <v>165</v>
      </c>
      <c r="H2820">
        <v>14</v>
      </c>
    </row>
    <row r="2821" spans="1:8" x14ac:dyDescent="0.25">
      <c r="A2821" t="s">
        <v>4640</v>
      </c>
      <c r="B2821">
        <v>173</v>
      </c>
      <c r="C2821">
        <v>179</v>
      </c>
      <c r="D2821" t="s">
        <v>4641</v>
      </c>
      <c r="E2821">
        <v>42.884</v>
      </c>
      <c r="F2821">
        <v>156</v>
      </c>
      <c r="G2821">
        <v>165</v>
      </c>
      <c r="H2821">
        <v>11</v>
      </c>
    </row>
    <row r="2822" spans="1:8" x14ac:dyDescent="0.25">
      <c r="A2822" t="s">
        <v>4642</v>
      </c>
      <c r="B2822">
        <v>174</v>
      </c>
      <c r="C2822">
        <v>180</v>
      </c>
      <c r="D2822" t="s">
        <v>4616</v>
      </c>
      <c r="E2822">
        <v>42.95</v>
      </c>
      <c r="F2822">
        <v>184</v>
      </c>
      <c r="G2822">
        <v>166</v>
      </c>
      <c r="H2822">
        <v>11</v>
      </c>
    </row>
    <row r="2823" spans="1:8" x14ac:dyDescent="0.25">
      <c r="A2823" t="s">
        <v>4643</v>
      </c>
      <c r="B2823">
        <v>175</v>
      </c>
      <c r="C2823">
        <v>181</v>
      </c>
      <c r="D2823" t="s">
        <v>4644</v>
      </c>
      <c r="E2823">
        <v>43.069000000000003</v>
      </c>
      <c r="F2823">
        <v>173</v>
      </c>
      <c r="G2823">
        <v>166</v>
      </c>
      <c r="H2823">
        <v>11</v>
      </c>
    </row>
    <row r="2824" spans="1:8" x14ac:dyDescent="0.25">
      <c r="A2824" t="s">
        <v>4645</v>
      </c>
      <c r="B2824">
        <v>176</v>
      </c>
      <c r="C2824">
        <v>182</v>
      </c>
      <c r="D2824" t="s">
        <v>2184</v>
      </c>
      <c r="E2824">
        <v>42.680999999999997</v>
      </c>
      <c r="F2824">
        <v>186</v>
      </c>
      <c r="G2824">
        <v>167</v>
      </c>
      <c r="H2824">
        <v>11</v>
      </c>
    </row>
    <row r="2825" spans="1:8" x14ac:dyDescent="0.25">
      <c r="A2825" t="s">
        <v>4646</v>
      </c>
      <c r="B2825">
        <v>177</v>
      </c>
      <c r="C2825">
        <v>183</v>
      </c>
      <c r="D2825" t="s">
        <v>4647</v>
      </c>
      <c r="E2825">
        <v>42.600999999999999</v>
      </c>
      <c r="F2825">
        <v>178</v>
      </c>
      <c r="G2825">
        <v>165</v>
      </c>
      <c r="H2825">
        <v>11</v>
      </c>
    </row>
    <row r="2826" spans="1:8" x14ac:dyDescent="0.25">
      <c r="A2826" t="s">
        <v>4648</v>
      </c>
      <c r="B2826">
        <v>178</v>
      </c>
      <c r="C2826">
        <v>184</v>
      </c>
      <c r="D2826" t="s">
        <v>4574</v>
      </c>
      <c r="E2826">
        <v>42.408000000000001</v>
      </c>
      <c r="F2826">
        <v>176</v>
      </c>
      <c r="G2826">
        <v>166</v>
      </c>
      <c r="H2826">
        <v>10</v>
      </c>
    </row>
    <row r="2827" spans="1:8" x14ac:dyDescent="0.25">
      <c r="A2827" t="s">
        <v>4649</v>
      </c>
      <c r="B2827">
        <v>179</v>
      </c>
      <c r="C2827">
        <v>186</v>
      </c>
      <c r="D2827" t="s">
        <v>4650</v>
      </c>
      <c r="E2827">
        <v>30.329000000000001</v>
      </c>
      <c r="F2827">
        <v>175</v>
      </c>
      <c r="G2827">
        <v>165</v>
      </c>
      <c r="H2827">
        <v>12</v>
      </c>
    </row>
    <row r="2828" spans="1:8" x14ac:dyDescent="0.25">
      <c r="A2828" t="s">
        <v>4651</v>
      </c>
      <c r="B2828">
        <v>180</v>
      </c>
      <c r="C2828">
        <v>187</v>
      </c>
      <c r="D2828" t="s">
        <v>4652</v>
      </c>
      <c r="E2828">
        <v>41.402000000000001</v>
      </c>
      <c r="F2828">
        <v>173</v>
      </c>
      <c r="G2828">
        <v>166</v>
      </c>
      <c r="H2828">
        <v>14</v>
      </c>
    </row>
    <row r="2829" spans="1:8" x14ac:dyDescent="0.25">
      <c r="A2829" t="s">
        <v>4653</v>
      </c>
      <c r="B2829">
        <v>181</v>
      </c>
      <c r="C2829">
        <v>188</v>
      </c>
      <c r="D2829" t="s">
        <v>4654</v>
      </c>
      <c r="E2829">
        <v>42.207999999999998</v>
      </c>
      <c r="F2829">
        <v>182</v>
      </c>
      <c r="G2829">
        <v>166</v>
      </c>
      <c r="H2829">
        <v>10</v>
      </c>
    </row>
    <row r="2830" spans="1:8" x14ac:dyDescent="0.25">
      <c r="A2830" t="s">
        <v>4655</v>
      </c>
      <c r="B2830">
        <v>182</v>
      </c>
      <c r="C2830">
        <v>189</v>
      </c>
      <c r="D2830" t="s">
        <v>4132</v>
      </c>
      <c r="E2830">
        <v>42.624000000000002</v>
      </c>
      <c r="F2830">
        <v>180</v>
      </c>
      <c r="G2830">
        <v>165</v>
      </c>
      <c r="H2830">
        <v>10</v>
      </c>
    </row>
    <row r="2831" spans="1:8" x14ac:dyDescent="0.25">
      <c r="A2831" t="s">
        <v>4656</v>
      </c>
      <c r="B2831">
        <v>183</v>
      </c>
      <c r="C2831">
        <v>190</v>
      </c>
      <c r="D2831" t="s">
        <v>2039</v>
      </c>
      <c r="E2831">
        <v>42.779000000000003</v>
      </c>
      <c r="F2831">
        <v>165</v>
      </c>
      <c r="G2831">
        <v>166</v>
      </c>
      <c r="H2831">
        <v>12</v>
      </c>
    </row>
    <row r="2832" spans="1:8" x14ac:dyDescent="0.25">
      <c r="A2832" t="s">
        <v>4657</v>
      </c>
      <c r="B2832">
        <v>184</v>
      </c>
      <c r="C2832">
        <v>191</v>
      </c>
      <c r="D2832" t="s">
        <v>4658</v>
      </c>
      <c r="E2832">
        <v>42.28</v>
      </c>
      <c r="F2832">
        <v>148</v>
      </c>
      <c r="G2832">
        <v>166</v>
      </c>
      <c r="H2832">
        <v>11</v>
      </c>
    </row>
    <row r="2833" spans="1:8" x14ac:dyDescent="0.25">
      <c r="A2833" t="s">
        <v>4659</v>
      </c>
      <c r="B2833">
        <v>185</v>
      </c>
      <c r="C2833">
        <v>192</v>
      </c>
      <c r="D2833" t="s">
        <v>2607</v>
      </c>
      <c r="E2833">
        <v>43.042999999999999</v>
      </c>
      <c r="F2833">
        <v>174</v>
      </c>
      <c r="G2833">
        <v>166</v>
      </c>
      <c r="H2833">
        <v>10</v>
      </c>
    </row>
    <row r="2834" spans="1:8" x14ac:dyDescent="0.25">
      <c r="A2834" t="s">
        <v>4660</v>
      </c>
      <c r="B2834">
        <v>186</v>
      </c>
      <c r="C2834">
        <v>193</v>
      </c>
      <c r="D2834" t="s">
        <v>991</v>
      </c>
      <c r="E2834">
        <v>42.872</v>
      </c>
      <c r="F2834">
        <v>152</v>
      </c>
      <c r="G2834">
        <v>166</v>
      </c>
      <c r="H2834">
        <v>12</v>
      </c>
    </row>
    <row r="2835" spans="1:8" x14ac:dyDescent="0.25">
      <c r="A2835" t="s">
        <v>4661</v>
      </c>
      <c r="B2835">
        <v>187</v>
      </c>
      <c r="C2835">
        <v>194</v>
      </c>
      <c r="D2835" t="s">
        <v>367</v>
      </c>
      <c r="E2835">
        <v>43.576999999999998</v>
      </c>
      <c r="F2835">
        <v>171</v>
      </c>
      <c r="G2835">
        <v>166</v>
      </c>
      <c r="H2835">
        <v>12</v>
      </c>
    </row>
    <row r="2836" spans="1:8" x14ac:dyDescent="0.25">
      <c r="A2836" t="s">
        <v>4662</v>
      </c>
      <c r="B2836">
        <v>188</v>
      </c>
      <c r="C2836">
        <v>195</v>
      </c>
      <c r="D2836" t="s">
        <v>4405</v>
      </c>
      <c r="E2836">
        <v>42.231999999999999</v>
      </c>
      <c r="F2836">
        <v>189</v>
      </c>
      <c r="G2836">
        <v>166</v>
      </c>
      <c r="H2836">
        <v>11</v>
      </c>
    </row>
    <row r="2837" spans="1:8" x14ac:dyDescent="0.25">
      <c r="A2837" t="s">
        <v>4663</v>
      </c>
      <c r="B2837">
        <v>189</v>
      </c>
      <c r="C2837">
        <v>196</v>
      </c>
      <c r="D2837" t="s">
        <v>2908</v>
      </c>
      <c r="E2837">
        <v>42.34</v>
      </c>
      <c r="F2837">
        <v>185</v>
      </c>
      <c r="G2837">
        <v>165</v>
      </c>
      <c r="H2837">
        <v>9</v>
      </c>
    </row>
    <row r="2838" spans="1:8" x14ac:dyDescent="0.25">
      <c r="A2838" t="s">
        <v>4664</v>
      </c>
      <c r="B2838">
        <v>190</v>
      </c>
      <c r="C2838">
        <v>197</v>
      </c>
      <c r="D2838" t="s">
        <v>4665</v>
      </c>
      <c r="E2838">
        <v>41.121000000000002</v>
      </c>
      <c r="F2838">
        <v>174</v>
      </c>
      <c r="G2838">
        <v>166</v>
      </c>
      <c r="H2838">
        <v>9</v>
      </c>
    </row>
    <row r="2839" spans="1:8" x14ac:dyDescent="0.25">
      <c r="A2839" t="s">
        <v>4666</v>
      </c>
      <c r="B2839">
        <v>191</v>
      </c>
      <c r="C2839">
        <v>198</v>
      </c>
      <c r="D2839" t="s">
        <v>559</v>
      </c>
      <c r="E2839">
        <v>42.502000000000002</v>
      </c>
      <c r="F2839">
        <v>182</v>
      </c>
      <c r="G2839">
        <v>166</v>
      </c>
      <c r="H2839">
        <v>10</v>
      </c>
    </row>
    <row r="2840" spans="1:8" x14ac:dyDescent="0.25">
      <c r="A2840" t="s">
        <v>4667</v>
      </c>
      <c r="B2840">
        <v>192</v>
      </c>
      <c r="C2840">
        <v>199</v>
      </c>
      <c r="D2840" t="s">
        <v>4668</v>
      </c>
      <c r="E2840">
        <v>42.667999999999999</v>
      </c>
      <c r="F2840">
        <v>168</v>
      </c>
      <c r="G2840">
        <v>166</v>
      </c>
      <c r="H2840">
        <v>11</v>
      </c>
    </row>
    <row r="2841" spans="1:8" x14ac:dyDescent="0.25">
      <c r="A2841" t="s">
        <v>4669</v>
      </c>
      <c r="B2841">
        <v>193</v>
      </c>
      <c r="C2841">
        <v>200</v>
      </c>
      <c r="D2841" t="s">
        <v>4670</v>
      </c>
      <c r="E2841">
        <v>42.854999999999997</v>
      </c>
      <c r="F2841">
        <v>159</v>
      </c>
      <c r="G2841">
        <v>165</v>
      </c>
      <c r="H2841">
        <v>10</v>
      </c>
    </row>
    <row r="2842" spans="1:8" x14ac:dyDescent="0.25">
      <c r="A2842" t="s">
        <v>4671</v>
      </c>
      <c r="B2842">
        <v>194</v>
      </c>
      <c r="C2842">
        <v>201</v>
      </c>
      <c r="D2842" t="s">
        <v>4672</v>
      </c>
      <c r="E2842">
        <v>43.052999999999997</v>
      </c>
      <c r="F2842">
        <v>174</v>
      </c>
      <c r="G2842">
        <v>166</v>
      </c>
      <c r="H2842">
        <v>14</v>
      </c>
    </row>
    <row r="2843" spans="1:8" x14ac:dyDescent="0.25">
      <c r="A2843" t="s">
        <v>4673</v>
      </c>
      <c r="B2843">
        <v>195</v>
      </c>
      <c r="C2843">
        <v>202</v>
      </c>
      <c r="D2843" t="s">
        <v>4674</v>
      </c>
      <c r="E2843">
        <v>42.767000000000003</v>
      </c>
      <c r="F2843">
        <v>172</v>
      </c>
      <c r="G2843">
        <v>165</v>
      </c>
      <c r="H2843">
        <v>15</v>
      </c>
    </row>
    <row r="2844" spans="1:8" x14ac:dyDescent="0.25">
      <c r="A2844" t="s">
        <v>4675</v>
      </c>
      <c r="B2844">
        <v>196</v>
      </c>
      <c r="C2844">
        <v>203</v>
      </c>
      <c r="D2844" t="s">
        <v>1285</v>
      </c>
      <c r="E2844">
        <v>42.935000000000002</v>
      </c>
      <c r="F2844">
        <v>161</v>
      </c>
      <c r="G2844">
        <v>166</v>
      </c>
      <c r="H2844">
        <v>12</v>
      </c>
    </row>
    <row r="2845" spans="1:8" x14ac:dyDescent="0.25">
      <c r="A2845" t="s">
        <v>4676</v>
      </c>
      <c r="B2845">
        <v>197</v>
      </c>
      <c r="C2845">
        <v>204</v>
      </c>
      <c r="D2845" t="s">
        <v>4677</v>
      </c>
      <c r="E2845">
        <v>43.100999999999999</v>
      </c>
      <c r="F2845">
        <v>180</v>
      </c>
      <c r="G2845">
        <v>166</v>
      </c>
      <c r="H2845">
        <v>10</v>
      </c>
    </row>
    <row r="2846" spans="1:8" x14ac:dyDescent="0.25">
      <c r="A2846" t="s">
        <v>206</v>
      </c>
    </row>
    <row r="2847" spans="1:8" x14ac:dyDescent="0.25">
      <c r="A2847" t="s">
        <v>4678</v>
      </c>
      <c r="B2847">
        <v>1</v>
      </c>
      <c r="C2847">
        <v>1</v>
      </c>
      <c r="D2847" t="s">
        <v>4679</v>
      </c>
      <c r="E2847">
        <v>38.222000000000001</v>
      </c>
      <c r="F2847">
        <v>290</v>
      </c>
      <c r="G2847">
        <v>180</v>
      </c>
      <c r="H2847">
        <v>5</v>
      </c>
    </row>
    <row r="2848" spans="1:8" x14ac:dyDescent="0.25">
      <c r="A2848" t="s">
        <v>4680</v>
      </c>
      <c r="B2848">
        <v>2</v>
      </c>
      <c r="C2848">
        <v>2</v>
      </c>
      <c r="D2848" t="s">
        <v>4681</v>
      </c>
      <c r="E2848">
        <v>37.304000000000002</v>
      </c>
      <c r="F2848">
        <v>294</v>
      </c>
      <c r="G2848">
        <v>181</v>
      </c>
      <c r="H2848">
        <v>10</v>
      </c>
    </row>
    <row r="2849" spans="1:8" x14ac:dyDescent="0.25">
      <c r="A2849" t="s">
        <v>4682</v>
      </c>
      <c r="B2849">
        <v>3</v>
      </c>
      <c r="C2849">
        <v>3</v>
      </c>
      <c r="D2849" t="s">
        <v>4683</v>
      </c>
      <c r="E2849">
        <v>40.694000000000003</v>
      </c>
      <c r="F2849">
        <v>302</v>
      </c>
      <c r="G2849">
        <v>180</v>
      </c>
      <c r="H2849">
        <v>13</v>
      </c>
    </row>
    <row r="2850" spans="1:8" x14ac:dyDescent="0.25">
      <c r="A2850" t="s">
        <v>4684</v>
      </c>
      <c r="B2850">
        <v>4</v>
      </c>
      <c r="C2850">
        <v>4</v>
      </c>
      <c r="D2850" t="s">
        <v>4685</v>
      </c>
      <c r="E2850">
        <v>40.923999999999999</v>
      </c>
      <c r="F2850">
        <v>291</v>
      </c>
      <c r="G2850">
        <v>180</v>
      </c>
      <c r="H2850">
        <v>19</v>
      </c>
    </row>
    <row r="2851" spans="1:8" x14ac:dyDescent="0.25">
      <c r="A2851" t="s">
        <v>4686</v>
      </c>
      <c r="B2851">
        <v>5</v>
      </c>
      <c r="C2851">
        <v>5</v>
      </c>
      <c r="D2851" t="s">
        <v>4687</v>
      </c>
      <c r="E2851">
        <v>41.314</v>
      </c>
      <c r="F2851">
        <v>312</v>
      </c>
      <c r="G2851">
        <v>180</v>
      </c>
      <c r="H2851">
        <v>6</v>
      </c>
    </row>
    <row r="2852" spans="1:8" x14ac:dyDescent="0.25">
      <c r="A2852" t="s">
        <v>4688</v>
      </c>
      <c r="B2852">
        <v>6</v>
      </c>
      <c r="C2852">
        <v>6</v>
      </c>
      <c r="D2852" t="s">
        <v>4689</v>
      </c>
      <c r="E2852">
        <v>41.375999999999998</v>
      </c>
      <c r="F2852">
        <v>303</v>
      </c>
      <c r="G2852">
        <v>179</v>
      </c>
      <c r="H2852">
        <v>6</v>
      </c>
    </row>
    <row r="2853" spans="1:8" x14ac:dyDescent="0.25">
      <c r="A2853" t="s">
        <v>4690</v>
      </c>
      <c r="B2853">
        <v>7</v>
      </c>
      <c r="C2853">
        <v>7</v>
      </c>
      <c r="D2853" t="s">
        <v>4691</v>
      </c>
      <c r="E2853">
        <v>41.238999999999997</v>
      </c>
      <c r="F2853">
        <v>306</v>
      </c>
      <c r="G2853">
        <v>179</v>
      </c>
      <c r="H2853">
        <v>8</v>
      </c>
    </row>
    <row r="2854" spans="1:8" x14ac:dyDescent="0.25">
      <c r="A2854" t="s">
        <v>4692</v>
      </c>
      <c r="B2854">
        <v>8</v>
      </c>
      <c r="C2854">
        <v>8</v>
      </c>
      <c r="D2854" t="s">
        <v>4693</v>
      </c>
      <c r="E2854">
        <v>41.938000000000002</v>
      </c>
      <c r="F2854">
        <v>309</v>
      </c>
      <c r="G2854">
        <v>180</v>
      </c>
      <c r="H2854">
        <v>5</v>
      </c>
    </row>
    <row r="2855" spans="1:8" x14ac:dyDescent="0.25">
      <c r="A2855" t="s">
        <v>4694</v>
      </c>
      <c r="B2855">
        <v>9</v>
      </c>
      <c r="C2855">
        <v>9</v>
      </c>
      <c r="D2855" t="s">
        <v>4695</v>
      </c>
      <c r="E2855">
        <v>41.908999999999999</v>
      </c>
      <c r="F2855">
        <v>308</v>
      </c>
      <c r="G2855">
        <v>180</v>
      </c>
      <c r="H2855">
        <v>6</v>
      </c>
    </row>
    <row r="2856" spans="1:8" x14ac:dyDescent="0.25">
      <c r="A2856" t="s">
        <v>4696</v>
      </c>
      <c r="B2856">
        <v>10</v>
      </c>
      <c r="C2856">
        <v>10</v>
      </c>
      <c r="D2856" t="s">
        <v>1828</v>
      </c>
      <c r="E2856">
        <v>42.218000000000004</v>
      </c>
      <c r="F2856">
        <v>309</v>
      </c>
      <c r="G2856">
        <v>180</v>
      </c>
      <c r="H2856">
        <v>5</v>
      </c>
    </row>
    <row r="2857" spans="1:8" x14ac:dyDescent="0.25">
      <c r="A2857" t="s">
        <v>4697</v>
      </c>
      <c r="B2857">
        <v>11</v>
      </c>
      <c r="C2857">
        <v>11</v>
      </c>
      <c r="D2857" t="s">
        <v>4698</v>
      </c>
      <c r="E2857">
        <v>42.14</v>
      </c>
      <c r="F2857">
        <v>309</v>
      </c>
      <c r="G2857">
        <v>179</v>
      </c>
      <c r="H2857">
        <v>9</v>
      </c>
    </row>
    <row r="2858" spans="1:8" x14ac:dyDescent="0.25">
      <c r="A2858" t="s">
        <v>4699</v>
      </c>
      <c r="B2858">
        <v>12</v>
      </c>
      <c r="C2858">
        <v>12</v>
      </c>
      <c r="D2858" t="s">
        <v>2672</v>
      </c>
      <c r="E2858">
        <v>41.957000000000001</v>
      </c>
      <c r="F2858">
        <v>306</v>
      </c>
      <c r="G2858">
        <v>180</v>
      </c>
      <c r="H2858">
        <v>5</v>
      </c>
    </row>
    <row r="2859" spans="1:8" x14ac:dyDescent="0.25">
      <c r="A2859" t="s">
        <v>4700</v>
      </c>
      <c r="B2859">
        <v>13</v>
      </c>
      <c r="C2859">
        <v>13</v>
      </c>
      <c r="D2859" t="s">
        <v>3770</v>
      </c>
      <c r="E2859">
        <v>42.005000000000003</v>
      </c>
      <c r="F2859">
        <v>326</v>
      </c>
      <c r="G2859">
        <v>181</v>
      </c>
      <c r="H2859">
        <v>6</v>
      </c>
    </row>
    <row r="2860" spans="1:8" x14ac:dyDescent="0.25">
      <c r="A2860" t="s">
        <v>4701</v>
      </c>
      <c r="B2860">
        <v>14</v>
      </c>
      <c r="C2860">
        <v>14</v>
      </c>
      <c r="D2860" t="s">
        <v>3498</v>
      </c>
      <c r="E2860">
        <v>41.863</v>
      </c>
      <c r="F2860">
        <v>308</v>
      </c>
      <c r="G2860">
        <v>179</v>
      </c>
      <c r="H2860">
        <v>10</v>
      </c>
    </row>
    <row r="2861" spans="1:8" x14ac:dyDescent="0.25">
      <c r="A2861" t="s">
        <v>4702</v>
      </c>
      <c r="B2861">
        <v>15</v>
      </c>
      <c r="C2861">
        <v>15</v>
      </c>
      <c r="D2861" t="s">
        <v>4703</v>
      </c>
      <c r="E2861">
        <v>42.404000000000003</v>
      </c>
      <c r="F2861">
        <v>306</v>
      </c>
      <c r="G2861">
        <v>179</v>
      </c>
      <c r="H2861">
        <v>9</v>
      </c>
    </row>
    <row r="2862" spans="1:8" x14ac:dyDescent="0.25">
      <c r="A2862" t="s">
        <v>4704</v>
      </c>
      <c r="B2862">
        <v>16</v>
      </c>
      <c r="C2862">
        <v>16</v>
      </c>
      <c r="D2862" t="s">
        <v>4705</v>
      </c>
      <c r="E2862">
        <v>42.238999999999997</v>
      </c>
      <c r="F2862">
        <v>298</v>
      </c>
      <c r="G2862">
        <v>179</v>
      </c>
      <c r="H2862">
        <v>7</v>
      </c>
    </row>
    <row r="2863" spans="1:8" x14ac:dyDescent="0.25">
      <c r="A2863" t="s">
        <v>4706</v>
      </c>
      <c r="B2863">
        <v>17</v>
      </c>
      <c r="C2863">
        <v>17</v>
      </c>
      <c r="D2863" t="s">
        <v>3969</v>
      </c>
      <c r="E2863">
        <v>42.326000000000001</v>
      </c>
      <c r="F2863">
        <v>306</v>
      </c>
      <c r="G2863">
        <v>180</v>
      </c>
      <c r="H2863">
        <v>9</v>
      </c>
    </row>
    <row r="2864" spans="1:8" x14ac:dyDescent="0.25">
      <c r="A2864" t="s">
        <v>4707</v>
      </c>
      <c r="B2864">
        <v>18</v>
      </c>
      <c r="C2864">
        <v>18</v>
      </c>
      <c r="D2864" t="s">
        <v>4708</v>
      </c>
      <c r="E2864">
        <v>42.374000000000002</v>
      </c>
      <c r="F2864">
        <v>312</v>
      </c>
      <c r="G2864">
        <v>180</v>
      </c>
      <c r="H2864">
        <v>6</v>
      </c>
    </row>
    <row r="2865" spans="1:8" x14ac:dyDescent="0.25">
      <c r="A2865" t="s">
        <v>4709</v>
      </c>
      <c r="B2865">
        <v>19</v>
      </c>
      <c r="C2865">
        <v>19</v>
      </c>
      <c r="D2865" t="s">
        <v>4710</v>
      </c>
      <c r="E2865">
        <v>42.249000000000002</v>
      </c>
      <c r="F2865">
        <v>312</v>
      </c>
      <c r="G2865">
        <v>181</v>
      </c>
      <c r="H2865">
        <v>5</v>
      </c>
    </row>
    <row r="2866" spans="1:8" x14ac:dyDescent="0.25">
      <c r="A2866" t="s">
        <v>4711</v>
      </c>
      <c r="B2866">
        <v>20</v>
      </c>
      <c r="C2866">
        <v>21</v>
      </c>
      <c r="D2866" t="s">
        <v>4712</v>
      </c>
      <c r="E2866">
        <v>39.893999999999998</v>
      </c>
      <c r="F2866">
        <v>271</v>
      </c>
      <c r="G2866">
        <v>182</v>
      </c>
      <c r="H2866">
        <v>5</v>
      </c>
    </row>
    <row r="2867" spans="1:8" x14ac:dyDescent="0.25">
      <c r="A2867" t="s">
        <v>4713</v>
      </c>
      <c r="B2867">
        <v>21</v>
      </c>
      <c r="C2867">
        <v>22</v>
      </c>
      <c r="D2867" t="s">
        <v>3343</v>
      </c>
      <c r="E2867">
        <v>41.652000000000001</v>
      </c>
      <c r="F2867">
        <v>233</v>
      </c>
      <c r="G2867">
        <v>180</v>
      </c>
      <c r="H2867">
        <v>6</v>
      </c>
    </row>
    <row r="2868" spans="1:8" x14ac:dyDescent="0.25">
      <c r="A2868" t="s">
        <v>4714</v>
      </c>
      <c r="B2868">
        <v>22</v>
      </c>
      <c r="C2868">
        <v>23</v>
      </c>
      <c r="D2868" t="s">
        <v>4715</v>
      </c>
      <c r="E2868">
        <v>40.332000000000001</v>
      </c>
      <c r="F2868">
        <v>291</v>
      </c>
      <c r="G2868">
        <v>180</v>
      </c>
      <c r="H2868">
        <v>7</v>
      </c>
    </row>
    <row r="2869" spans="1:8" x14ac:dyDescent="0.25">
      <c r="A2869" t="s">
        <v>4716</v>
      </c>
      <c r="B2869">
        <v>23</v>
      </c>
      <c r="C2869">
        <v>24</v>
      </c>
      <c r="D2869" t="s">
        <v>4717</v>
      </c>
      <c r="E2869">
        <v>41.893000000000001</v>
      </c>
      <c r="F2869">
        <v>312</v>
      </c>
      <c r="G2869">
        <v>180</v>
      </c>
      <c r="H2869">
        <v>8</v>
      </c>
    </row>
    <row r="2870" spans="1:8" x14ac:dyDescent="0.25">
      <c r="A2870" t="s">
        <v>4718</v>
      </c>
      <c r="B2870">
        <v>24</v>
      </c>
      <c r="C2870">
        <v>25</v>
      </c>
      <c r="D2870" t="s">
        <v>4719</v>
      </c>
      <c r="E2870">
        <v>41.655999999999999</v>
      </c>
      <c r="F2870">
        <v>277</v>
      </c>
      <c r="G2870">
        <v>180</v>
      </c>
      <c r="H2870">
        <v>7</v>
      </c>
    </row>
    <row r="2871" spans="1:8" x14ac:dyDescent="0.25">
      <c r="A2871" t="s">
        <v>4720</v>
      </c>
      <c r="B2871">
        <v>25</v>
      </c>
      <c r="C2871">
        <v>26</v>
      </c>
      <c r="D2871" t="s">
        <v>811</v>
      </c>
      <c r="E2871">
        <v>40.802</v>
      </c>
      <c r="F2871">
        <v>309</v>
      </c>
      <c r="G2871">
        <v>180</v>
      </c>
      <c r="H2871">
        <v>5</v>
      </c>
    </row>
    <row r="2872" spans="1:8" x14ac:dyDescent="0.25">
      <c r="A2872" t="s">
        <v>4721</v>
      </c>
      <c r="B2872">
        <v>26</v>
      </c>
      <c r="C2872">
        <v>27</v>
      </c>
      <c r="D2872" t="s">
        <v>4722</v>
      </c>
      <c r="E2872">
        <v>42.203000000000003</v>
      </c>
      <c r="F2872">
        <v>303</v>
      </c>
      <c r="G2872">
        <v>180</v>
      </c>
      <c r="H2872">
        <v>7</v>
      </c>
    </row>
    <row r="2873" spans="1:8" x14ac:dyDescent="0.25">
      <c r="A2873" t="s">
        <v>4723</v>
      </c>
      <c r="B2873">
        <v>27</v>
      </c>
      <c r="C2873">
        <v>28</v>
      </c>
      <c r="D2873" t="s">
        <v>4724</v>
      </c>
      <c r="E2873">
        <v>42.463999999999999</v>
      </c>
      <c r="F2873">
        <v>295</v>
      </c>
      <c r="G2873">
        <v>180</v>
      </c>
      <c r="H2873">
        <v>6</v>
      </c>
    </row>
    <row r="2874" spans="1:8" x14ac:dyDescent="0.25">
      <c r="A2874" t="s">
        <v>4725</v>
      </c>
      <c r="B2874">
        <v>28</v>
      </c>
      <c r="C2874">
        <v>29</v>
      </c>
      <c r="D2874" t="s">
        <v>3460</v>
      </c>
      <c r="E2874">
        <v>42.427999999999997</v>
      </c>
      <c r="F2874">
        <v>297</v>
      </c>
      <c r="G2874">
        <v>180</v>
      </c>
      <c r="H2874">
        <v>5</v>
      </c>
    </row>
    <row r="2875" spans="1:8" x14ac:dyDescent="0.25">
      <c r="A2875" t="s">
        <v>4726</v>
      </c>
      <c r="B2875">
        <v>29</v>
      </c>
      <c r="C2875">
        <v>30</v>
      </c>
      <c r="D2875" t="s">
        <v>4727</v>
      </c>
      <c r="E2875">
        <v>41.781999999999996</v>
      </c>
      <c r="F2875">
        <v>309</v>
      </c>
      <c r="G2875">
        <v>180</v>
      </c>
      <c r="H2875">
        <v>5</v>
      </c>
    </row>
    <row r="2876" spans="1:8" x14ac:dyDescent="0.25">
      <c r="A2876" t="s">
        <v>4728</v>
      </c>
      <c r="B2876">
        <v>30</v>
      </c>
      <c r="C2876">
        <v>31</v>
      </c>
      <c r="D2876" t="s">
        <v>983</v>
      </c>
      <c r="E2876">
        <v>42.048999999999999</v>
      </c>
      <c r="F2876">
        <v>302</v>
      </c>
      <c r="G2876">
        <v>179</v>
      </c>
      <c r="H2876">
        <v>8</v>
      </c>
    </row>
    <row r="2877" spans="1:8" x14ac:dyDescent="0.25">
      <c r="A2877" t="s">
        <v>4729</v>
      </c>
      <c r="B2877">
        <v>31</v>
      </c>
      <c r="C2877">
        <v>32</v>
      </c>
      <c r="D2877" t="s">
        <v>3361</v>
      </c>
      <c r="E2877">
        <v>41.945</v>
      </c>
      <c r="F2877">
        <v>300</v>
      </c>
      <c r="G2877">
        <v>181</v>
      </c>
      <c r="H2877">
        <v>5</v>
      </c>
    </row>
    <row r="2878" spans="1:8" x14ac:dyDescent="0.25">
      <c r="A2878" t="s">
        <v>4730</v>
      </c>
      <c r="B2878">
        <v>32</v>
      </c>
      <c r="C2878">
        <v>33</v>
      </c>
      <c r="D2878" t="s">
        <v>3056</v>
      </c>
      <c r="E2878">
        <v>42.4</v>
      </c>
      <c r="F2878">
        <v>302</v>
      </c>
      <c r="G2878">
        <v>179</v>
      </c>
      <c r="H2878">
        <v>6</v>
      </c>
    </row>
    <row r="2879" spans="1:8" x14ac:dyDescent="0.25">
      <c r="A2879" t="s">
        <v>4731</v>
      </c>
      <c r="B2879">
        <v>33</v>
      </c>
      <c r="C2879">
        <v>34</v>
      </c>
      <c r="D2879" t="s">
        <v>4732</v>
      </c>
      <c r="E2879">
        <v>42.262999999999998</v>
      </c>
      <c r="F2879">
        <v>295</v>
      </c>
      <c r="G2879">
        <v>180</v>
      </c>
      <c r="H2879">
        <v>6</v>
      </c>
    </row>
    <row r="2880" spans="1:8" x14ac:dyDescent="0.25">
      <c r="A2880" t="s">
        <v>4733</v>
      </c>
      <c r="B2880">
        <v>34</v>
      </c>
      <c r="C2880">
        <v>35</v>
      </c>
      <c r="D2880" t="s">
        <v>2384</v>
      </c>
      <c r="E2880">
        <v>42.271999999999998</v>
      </c>
      <c r="F2880">
        <v>306</v>
      </c>
      <c r="G2880">
        <v>181</v>
      </c>
      <c r="H2880">
        <v>6</v>
      </c>
    </row>
    <row r="2881" spans="1:8" x14ac:dyDescent="0.25">
      <c r="A2881" t="s">
        <v>4734</v>
      </c>
      <c r="B2881">
        <v>35</v>
      </c>
      <c r="C2881">
        <v>36</v>
      </c>
      <c r="D2881" t="s">
        <v>4735</v>
      </c>
      <c r="E2881">
        <v>40.677999999999997</v>
      </c>
      <c r="F2881">
        <v>373</v>
      </c>
      <c r="G2881">
        <v>186</v>
      </c>
      <c r="H2881">
        <v>6</v>
      </c>
    </row>
    <row r="2882" spans="1:8" x14ac:dyDescent="0.25">
      <c r="A2882" t="s">
        <v>4736</v>
      </c>
      <c r="B2882">
        <v>36</v>
      </c>
      <c r="C2882">
        <v>38</v>
      </c>
      <c r="D2882" t="s">
        <v>4737</v>
      </c>
      <c r="E2882">
        <v>40.143000000000001</v>
      </c>
      <c r="F2882">
        <v>284</v>
      </c>
      <c r="G2882">
        <v>179</v>
      </c>
      <c r="H2882">
        <v>7</v>
      </c>
    </row>
    <row r="2883" spans="1:8" x14ac:dyDescent="0.25">
      <c r="A2883" t="s">
        <v>4738</v>
      </c>
      <c r="B2883">
        <v>37</v>
      </c>
      <c r="C2883">
        <v>42</v>
      </c>
      <c r="D2883" t="s">
        <v>4739</v>
      </c>
      <c r="E2883">
        <v>10.894</v>
      </c>
      <c r="F2883">
        <v>315</v>
      </c>
      <c r="G2883">
        <v>177</v>
      </c>
      <c r="H2883">
        <v>8</v>
      </c>
    </row>
    <row r="2884" spans="1:8" x14ac:dyDescent="0.25">
      <c r="A2884" t="s">
        <v>4740</v>
      </c>
      <c r="B2884">
        <v>38</v>
      </c>
      <c r="C2884">
        <v>43</v>
      </c>
      <c r="D2884" t="s">
        <v>4741</v>
      </c>
      <c r="E2884">
        <v>40.362000000000002</v>
      </c>
      <c r="F2884">
        <v>304</v>
      </c>
      <c r="G2884">
        <v>177</v>
      </c>
      <c r="H2884">
        <v>4</v>
      </c>
    </row>
    <row r="2885" spans="1:8" x14ac:dyDescent="0.25">
      <c r="A2885" t="s">
        <v>4742</v>
      </c>
      <c r="B2885">
        <v>39</v>
      </c>
      <c r="C2885">
        <v>43</v>
      </c>
      <c r="D2885" t="s">
        <v>4743</v>
      </c>
      <c r="E2885">
        <v>38.317</v>
      </c>
      <c r="F2885">
        <v>309</v>
      </c>
      <c r="G2885">
        <v>177</v>
      </c>
      <c r="H2885">
        <v>6</v>
      </c>
    </row>
    <row r="2886" spans="1:8" x14ac:dyDescent="0.25">
      <c r="A2886" t="s">
        <v>4744</v>
      </c>
      <c r="B2886">
        <v>40</v>
      </c>
      <c r="C2886">
        <v>43</v>
      </c>
      <c r="D2886" t="s">
        <v>4745</v>
      </c>
      <c r="E2886">
        <v>40.890999999999998</v>
      </c>
      <c r="F2886">
        <v>311</v>
      </c>
      <c r="G2886">
        <v>177</v>
      </c>
      <c r="H2886">
        <v>7</v>
      </c>
    </row>
    <row r="2887" spans="1:8" x14ac:dyDescent="0.25">
      <c r="A2887" t="s">
        <v>4746</v>
      </c>
      <c r="B2887">
        <v>41</v>
      </c>
      <c r="C2887">
        <v>43</v>
      </c>
      <c r="D2887" t="s">
        <v>4747</v>
      </c>
      <c r="E2887">
        <v>38.508000000000003</v>
      </c>
      <c r="F2887">
        <v>305</v>
      </c>
      <c r="G2887">
        <v>177</v>
      </c>
      <c r="H2887">
        <v>7</v>
      </c>
    </row>
    <row r="2888" spans="1:8" x14ac:dyDescent="0.25">
      <c r="A2888" t="s">
        <v>4748</v>
      </c>
      <c r="B2888">
        <v>42</v>
      </c>
      <c r="C2888">
        <v>44</v>
      </c>
      <c r="D2888" t="s">
        <v>4749</v>
      </c>
      <c r="E2888">
        <v>40.662999999999997</v>
      </c>
      <c r="F2888">
        <v>294</v>
      </c>
      <c r="G2888">
        <v>177</v>
      </c>
      <c r="H2888">
        <v>7</v>
      </c>
    </row>
    <row r="2889" spans="1:8" x14ac:dyDescent="0.25">
      <c r="A2889" t="s">
        <v>4750</v>
      </c>
      <c r="B2889">
        <v>43</v>
      </c>
      <c r="C2889">
        <v>45</v>
      </c>
      <c r="D2889" t="s">
        <v>4751</v>
      </c>
      <c r="E2889">
        <v>41.21</v>
      </c>
      <c r="F2889">
        <v>291</v>
      </c>
      <c r="G2889">
        <v>176</v>
      </c>
      <c r="H2889">
        <v>6</v>
      </c>
    </row>
    <row r="2890" spans="1:8" x14ac:dyDescent="0.25">
      <c r="A2890" t="s">
        <v>4752</v>
      </c>
      <c r="B2890">
        <v>44</v>
      </c>
      <c r="C2890">
        <v>46</v>
      </c>
      <c r="D2890" t="s">
        <v>4753</v>
      </c>
      <c r="E2890">
        <v>40.109000000000002</v>
      </c>
      <c r="F2890">
        <v>274</v>
      </c>
      <c r="G2890">
        <v>178</v>
      </c>
      <c r="H2890">
        <v>6</v>
      </c>
    </row>
    <row r="2891" spans="1:8" x14ac:dyDescent="0.25">
      <c r="A2891" t="s">
        <v>4754</v>
      </c>
      <c r="B2891">
        <v>45</v>
      </c>
      <c r="C2891">
        <v>47</v>
      </c>
      <c r="D2891" t="s">
        <v>4755</v>
      </c>
      <c r="E2891">
        <v>41.116999999999997</v>
      </c>
      <c r="F2891">
        <v>300</v>
      </c>
      <c r="G2891">
        <v>176</v>
      </c>
      <c r="H2891">
        <v>7</v>
      </c>
    </row>
    <row r="2892" spans="1:8" x14ac:dyDescent="0.25">
      <c r="A2892" t="s">
        <v>4756</v>
      </c>
      <c r="B2892">
        <v>46</v>
      </c>
      <c r="C2892">
        <v>48</v>
      </c>
      <c r="D2892" t="s">
        <v>4757</v>
      </c>
      <c r="E2892">
        <v>41.344999999999999</v>
      </c>
      <c r="F2892">
        <v>250</v>
      </c>
      <c r="G2892">
        <v>176</v>
      </c>
      <c r="H2892">
        <v>7</v>
      </c>
    </row>
    <row r="2893" spans="1:8" x14ac:dyDescent="0.25">
      <c r="A2893" t="s">
        <v>4758</v>
      </c>
      <c r="B2893">
        <v>47</v>
      </c>
      <c r="C2893">
        <v>49</v>
      </c>
      <c r="D2893" t="s">
        <v>3313</v>
      </c>
      <c r="E2893">
        <v>41.267000000000003</v>
      </c>
      <c r="F2893">
        <v>288</v>
      </c>
      <c r="G2893">
        <v>177</v>
      </c>
      <c r="H2893">
        <v>7</v>
      </c>
    </row>
    <row r="2894" spans="1:8" x14ac:dyDescent="0.25">
      <c r="A2894" t="s">
        <v>4759</v>
      </c>
      <c r="B2894">
        <v>48</v>
      </c>
      <c r="C2894">
        <v>51</v>
      </c>
      <c r="D2894" t="s">
        <v>4760</v>
      </c>
      <c r="E2894">
        <v>40.021000000000001</v>
      </c>
      <c r="F2894">
        <v>197</v>
      </c>
      <c r="G2894">
        <v>176</v>
      </c>
      <c r="H2894">
        <v>7</v>
      </c>
    </row>
    <row r="2895" spans="1:8" x14ac:dyDescent="0.25">
      <c r="A2895" t="s">
        <v>4761</v>
      </c>
      <c r="B2895">
        <v>49</v>
      </c>
      <c r="C2895">
        <v>52</v>
      </c>
      <c r="D2895" t="s">
        <v>4762</v>
      </c>
      <c r="E2895">
        <v>36.18</v>
      </c>
      <c r="F2895">
        <v>302</v>
      </c>
      <c r="G2895">
        <v>177</v>
      </c>
      <c r="H2895">
        <v>6</v>
      </c>
    </row>
    <row r="2896" spans="1:8" x14ac:dyDescent="0.25">
      <c r="A2896" t="s">
        <v>4763</v>
      </c>
      <c r="B2896">
        <v>50</v>
      </c>
      <c r="C2896">
        <v>53</v>
      </c>
      <c r="D2896" t="s">
        <v>4764</v>
      </c>
      <c r="E2896">
        <v>39.308999999999997</v>
      </c>
      <c r="F2896">
        <v>295</v>
      </c>
      <c r="G2896">
        <v>177</v>
      </c>
      <c r="H2896">
        <v>7</v>
      </c>
    </row>
    <row r="2897" spans="1:8" x14ac:dyDescent="0.25">
      <c r="A2897" t="s">
        <v>4765</v>
      </c>
      <c r="B2897">
        <v>51</v>
      </c>
      <c r="C2897">
        <v>54</v>
      </c>
      <c r="D2897" t="s">
        <v>4766</v>
      </c>
      <c r="E2897">
        <v>41.301000000000002</v>
      </c>
      <c r="F2897">
        <v>288</v>
      </c>
      <c r="G2897">
        <v>177</v>
      </c>
      <c r="H2897">
        <v>9</v>
      </c>
    </row>
    <row r="2898" spans="1:8" x14ac:dyDescent="0.25">
      <c r="A2898" t="s">
        <v>4767</v>
      </c>
      <c r="B2898">
        <v>52</v>
      </c>
      <c r="C2898">
        <v>55</v>
      </c>
      <c r="D2898" t="s">
        <v>4768</v>
      </c>
      <c r="E2898">
        <v>41.268999999999998</v>
      </c>
      <c r="F2898">
        <v>275</v>
      </c>
      <c r="G2898">
        <v>176</v>
      </c>
      <c r="H2898">
        <v>6</v>
      </c>
    </row>
    <row r="2899" spans="1:8" x14ac:dyDescent="0.25">
      <c r="A2899" t="s">
        <v>4769</v>
      </c>
      <c r="B2899">
        <v>53</v>
      </c>
      <c r="C2899">
        <v>56</v>
      </c>
      <c r="D2899" t="s">
        <v>4770</v>
      </c>
      <c r="E2899">
        <v>40.902999999999999</v>
      </c>
      <c r="F2899">
        <v>262</v>
      </c>
      <c r="G2899">
        <v>177</v>
      </c>
      <c r="H2899">
        <v>6</v>
      </c>
    </row>
    <row r="2900" spans="1:8" x14ac:dyDescent="0.25">
      <c r="A2900" t="s">
        <v>4771</v>
      </c>
      <c r="B2900">
        <v>54</v>
      </c>
      <c r="C2900">
        <v>57</v>
      </c>
      <c r="D2900" t="s">
        <v>4772</v>
      </c>
      <c r="E2900">
        <v>39.661000000000001</v>
      </c>
      <c r="F2900">
        <v>302</v>
      </c>
      <c r="G2900">
        <v>177</v>
      </c>
      <c r="H2900">
        <v>8</v>
      </c>
    </row>
    <row r="2901" spans="1:8" x14ac:dyDescent="0.25">
      <c r="A2901" t="s">
        <v>4773</v>
      </c>
      <c r="B2901">
        <v>55</v>
      </c>
      <c r="C2901">
        <v>58</v>
      </c>
      <c r="D2901" t="s">
        <v>817</v>
      </c>
      <c r="E2901">
        <v>41.003</v>
      </c>
      <c r="F2901">
        <v>295</v>
      </c>
      <c r="G2901">
        <v>177</v>
      </c>
      <c r="H2901">
        <v>5</v>
      </c>
    </row>
    <row r="2902" spans="1:8" x14ac:dyDescent="0.25">
      <c r="A2902" t="s">
        <v>4774</v>
      </c>
      <c r="B2902">
        <v>56</v>
      </c>
      <c r="C2902">
        <v>59</v>
      </c>
      <c r="D2902" t="s">
        <v>4347</v>
      </c>
      <c r="E2902">
        <v>41.207999999999998</v>
      </c>
      <c r="F2902">
        <v>303</v>
      </c>
      <c r="G2902">
        <v>177</v>
      </c>
      <c r="H2902">
        <v>6</v>
      </c>
    </row>
    <row r="2903" spans="1:8" x14ac:dyDescent="0.25">
      <c r="A2903" t="s">
        <v>4775</v>
      </c>
      <c r="B2903">
        <v>57</v>
      </c>
      <c r="C2903">
        <v>60</v>
      </c>
      <c r="D2903" t="s">
        <v>4776</v>
      </c>
      <c r="E2903">
        <v>41.843000000000004</v>
      </c>
      <c r="F2903">
        <v>285</v>
      </c>
      <c r="G2903">
        <v>178</v>
      </c>
      <c r="H2903">
        <v>6</v>
      </c>
    </row>
    <row r="2904" spans="1:8" x14ac:dyDescent="0.25">
      <c r="A2904" t="s">
        <v>4777</v>
      </c>
      <c r="B2904">
        <v>58</v>
      </c>
      <c r="C2904">
        <v>62</v>
      </c>
      <c r="D2904" t="s">
        <v>4778</v>
      </c>
      <c r="E2904">
        <v>37.869</v>
      </c>
      <c r="F2904">
        <v>285</v>
      </c>
      <c r="G2904">
        <v>177</v>
      </c>
      <c r="H2904">
        <v>7</v>
      </c>
    </row>
    <row r="2905" spans="1:8" x14ac:dyDescent="0.25">
      <c r="A2905" t="s">
        <v>4779</v>
      </c>
      <c r="B2905">
        <v>59</v>
      </c>
      <c r="C2905">
        <v>63</v>
      </c>
      <c r="D2905" t="s">
        <v>4780</v>
      </c>
      <c r="E2905">
        <v>41.768999999999998</v>
      </c>
      <c r="F2905">
        <v>308</v>
      </c>
      <c r="G2905">
        <v>177</v>
      </c>
      <c r="H2905">
        <v>9</v>
      </c>
    </row>
    <row r="2906" spans="1:8" x14ac:dyDescent="0.25">
      <c r="A2906" t="s">
        <v>4781</v>
      </c>
      <c r="B2906">
        <v>60</v>
      </c>
      <c r="C2906">
        <v>64</v>
      </c>
      <c r="D2906" t="s">
        <v>4782</v>
      </c>
      <c r="E2906">
        <v>41.787999999999997</v>
      </c>
      <c r="F2906">
        <v>288</v>
      </c>
      <c r="G2906">
        <v>176</v>
      </c>
      <c r="H2906">
        <v>8</v>
      </c>
    </row>
    <row r="2907" spans="1:8" x14ac:dyDescent="0.25">
      <c r="A2907" t="s">
        <v>4783</v>
      </c>
      <c r="B2907">
        <v>61</v>
      </c>
      <c r="C2907">
        <v>65</v>
      </c>
      <c r="D2907" t="s">
        <v>4784</v>
      </c>
      <c r="E2907">
        <v>41.277000000000001</v>
      </c>
      <c r="F2907">
        <v>292</v>
      </c>
      <c r="G2907">
        <v>178</v>
      </c>
      <c r="H2907">
        <v>8</v>
      </c>
    </row>
    <row r="2908" spans="1:8" x14ac:dyDescent="0.25">
      <c r="A2908" t="s">
        <v>4785</v>
      </c>
      <c r="B2908">
        <v>62</v>
      </c>
      <c r="C2908">
        <v>66</v>
      </c>
      <c r="D2908" t="s">
        <v>4786</v>
      </c>
      <c r="E2908">
        <v>38.316000000000003</v>
      </c>
      <c r="F2908">
        <v>284</v>
      </c>
      <c r="G2908">
        <v>177</v>
      </c>
      <c r="H2908">
        <v>9</v>
      </c>
    </row>
    <row r="2909" spans="1:8" x14ac:dyDescent="0.25">
      <c r="A2909" t="s">
        <v>4787</v>
      </c>
      <c r="B2909">
        <v>63</v>
      </c>
      <c r="C2909">
        <v>67</v>
      </c>
      <c r="D2909" t="s">
        <v>4788</v>
      </c>
      <c r="E2909">
        <v>40.064999999999998</v>
      </c>
      <c r="F2909">
        <v>292</v>
      </c>
      <c r="G2909">
        <v>177</v>
      </c>
      <c r="H2909">
        <v>9</v>
      </c>
    </row>
    <row r="2910" spans="1:8" x14ac:dyDescent="0.25">
      <c r="A2910" t="s">
        <v>4789</v>
      </c>
      <c r="B2910">
        <v>64</v>
      </c>
      <c r="C2910">
        <v>68</v>
      </c>
      <c r="D2910" t="s">
        <v>4790</v>
      </c>
      <c r="E2910">
        <v>40.631</v>
      </c>
      <c r="F2910">
        <v>304</v>
      </c>
      <c r="G2910">
        <v>177</v>
      </c>
      <c r="H2910">
        <v>7</v>
      </c>
    </row>
    <row r="2911" spans="1:8" x14ac:dyDescent="0.25">
      <c r="A2911" t="s">
        <v>4791</v>
      </c>
      <c r="B2911">
        <v>65</v>
      </c>
      <c r="C2911">
        <v>69</v>
      </c>
      <c r="D2911" t="s">
        <v>219</v>
      </c>
      <c r="E2911">
        <v>41.874000000000002</v>
      </c>
      <c r="F2911">
        <v>288</v>
      </c>
      <c r="G2911">
        <v>177</v>
      </c>
      <c r="H2911">
        <v>6</v>
      </c>
    </row>
    <row r="2912" spans="1:8" x14ac:dyDescent="0.25">
      <c r="A2912" t="s">
        <v>4792</v>
      </c>
      <c r="B2912">
        <v>66</v>
      </c>
      <c r="C2912">
        <v>70</v>
      </c>
      <c r="D2912" t="s">
        <v>4793</v>
      </c>
      <c r="E2912">
        <v>41.975999999999999</v>
      </c>
      <c r="F2912">
        <v>287</v>
      </c>
      <c r="G2912">
        <v>177</v>
      </c>
      <c r="H2912">
        <v>4</v>
      </c>
    </row>
    <row r="2913" spans="1:8" x14ac:dyDescent="0.25">
      <c r="A2913" t="s">
        <v>4794</v>
      </c>
      <c r="B2913">
        <v>67</v>
      </c>
      <c r="C2913">
        <v>71</v>
      </c>
      <c r="D2913" t="s">
        <v>4795</v>
      </c>
      <c r="E2913">
        <v>40.781999999999996</v>
      </c>
      <c r="F2913">
        <v>303</v>
      </c>
      <c r="G2913">
        <v>178</v>
      </c>
      <c r="H2913">
        <v>9</v>
      </c>
    </row>
    <row r="2914" spans="1:8" x14ac:dyDescent="0.25">
      <c r="A2914" t="s">
        <v>4796</v>
      </c>
      <c r="B2914">
        <v>68</v>
      </c>
      <c r="C2914">
        <v>72</v>
      </c>
      <c r="D2914" t="s">
        <v>4797</v>
      </c>
      <c r="E2914">
        <v>41.628</v>
      </c>
      <c r="F2914">
        <v>292</v>
      </c>
      <c r="G2914">
        <v>177</v>
      </c>
      <c r="H2914">
        <v>7</v>
      </c>
    </row>
    <row r="2915" spans="1:8" x14ac:dyDescent="0.25">
      <c r="A2915" t="s">
        <v>4798</v>
      </c>
      <c r="B2915">
        <v>69</v>
      </c>
      <c r="C2915">
        <v>73</v>
      </c>
      <c r="D2915" t="s">
        <v>4799</v>
      </c>
      <c r="E2915">
        <v>42.167999999999999</v>
      </c>
      <c r="F2915">
        <v>294</v>
      </c>
      <c r="G2915">
        <v>177</v>
      </c>
      <c r="H2915">
        <v>7</v>
      </c>
    </row>
    <row r="2916" spans="1:8" x14ac:dyDescent="0.25">
      <c r="A2916" t="s">
        <v>4800</v>
      </c>
      <c r="B2916">
        <v>70</v>
      </c>
      <c r="C2916">
        <v>74</v>
      </c>
      <c r="D2916" t="s">
        <v>4801</v>
      </c>
      <c r="E2916">
        <v>40.204000000000001</v>
      </c>
      <c r="F2916">
        <v>301</v>
      </c>
      <c r="G2916">
        <v>176</v>
      </c>
      <c r="H2916">
        <v>6</v>
      </c>
    </row>
    <row r="2917" spans="1:8" x14ac:dyDescent="0.25">
      <c r="A2917" t="s">
        <v>4802</v>
      </c>
      <c r="B2917">
        <v>71</v>
      </c>
      <c r="C2917">
        <v>77</v>
      </c>
      <c r="D2917" t="s">
        <v>4803</v>
      </c>
      <c r="E2917">
        <v>10.97</v>
      </c>
      <c r="F2917">
        <v>258</v>
      </c>
      <c r="G2917">
        <v>181</v>
      </c>
      <c r="H2917">
        <v>7</v>
      </c>
    </row>
    <row r="2918" spans="1:8" x14ac:dyDescent="0.25">
      <c r="A2918" t="s">
        <v>4804</v>
      </c>
      <c r="B2918">
        <v>72</v>
      </c>
      <c r="C2918">
        <v>77</v>
      </c>
      <c r="D2918" t="s">
        <v>4805</v>
      </c>
      <c r="E2918">
        <v>37.807000000000002</v>
      </c>
      <c r="F2918">
        <v>274</v>
      </c>
      <c r="G2918">
        <v>180</v>
      </c>
      <c r="H2918">
        <v>8</v>
      </c>
    </row>
    <row r="2919" spans="1:8" x14ac:dyDescent="0.25">
      <c r="A2919" t="s">
        <v>4806</v>
      </c>
      <c r="B2919">
        <v>73</v>
      </c>
      <c r="C2919">
        <v>78</v>
      </c>
      <c r="D2919" t="s">
        <v>4807</v>
      </c>
      <c r="E2919">
        <v>40.134999999999998</v>
      </c>
      <c r="F2919">
        <v>326</v>
      </c>
      <c r="G2919">
        <v>180</v>
      </c>
      <c r="H2919">
        <v>7</v>
      </c>
    </row>
    <row r="2920" spans="1:8" x14ac:dyDescent="0.25">
      <c r="A2920" t="s">
        <v>4808</v>
      </c>
      <c r="B2920">
        <v>74</v>
      </c>
      <c r="C2920">
        <v>79</v>
      </c>
      <c r="D2920" t="s">
        <v>4809</v>
      </c>
      <c r="E2920">
        <v>40.332999999999998</v>
      </c>
      <c r="F2920">
        <v>229</v>
      </c>
      <c r="G2920">
        <v>184</v>
      </c>
      <c r="H2920">
        <v>8</v>
      </c>
    </row>
    <row r="2921" spans="1:8" x14ac:dyDescent="0.25">
      <c r="A2921" t="s">
        <v>4810</v>
      </c>
      <c r="B2921">
        <v>75</v>
      </c>
      <c r="C2921">
        <v>80</v>
      </c>
      <c r="D2921" t="s">
        <v>4811</v>
      </c>
      <c r="E2921">
        <v>40.454000000000001</v>
      </c>
      <c r="F2921">
        <v>285</v>
      </c>
      <c r="G2921">
        <v>179</v>
      </c>
      <c r="H2921">
        <v>7</v>
      </c>
    </row>
    <row r="2922" spans="1:8" x14ac:dyDescent="0.25">
      <c r="A2922" t="s">
        <v>4812</v>
      </c>
      <c r="B2922">
        <v>76</v>
      </c>
      <c r="C2922">
        <v>81</v>
      </c>
      <c r="D2922" t="s">
        <v>4813</v>
      </c>
      <c r="E2922">
        <v>40.585000000000001</v>
      </c>
      <c r="F2922">
        <v>285</v>
      </c>
      <c r="G2922">
        <v>180</v>
      </c>
      <c r="H2922">
        <v>6</v>
      </c>
    </row>
    <row r="2923" spans="1:8" x14ac:dyDescent="0.25">
      <c r="A2923" t="s">
        <v>4814</v>
      </c>
      <c r="B2923">
        <v>77</v>
      </c>
      <c r="C2923">
        <v>82</v>
      </c>
      <c r="D2923" t="s">
        <v>4815</v>
      </c>
      <c r="E2923">
        <v>41.792000000000002</v>
      </c>
      <c r="F2923">
        <v>310</v>
      </c>
      <c r="G2923">
        <v>180</v>
      </c>
      <c r="H2923">
        <v>5</v>
      </c>
    </row>
    <row r="2924" spans="1:8" x14ac:dyDescent="0.25">
      <c r="A2924" t="s">
        <v>4816</v>
      </c>
      <c r="B2924">
        <v>78</v>
      </c>
      <c r="C2924">
        <v>83</v>
      </c>
      <c r="D2924" t="s">
        <v>4817</v>
      </c>
      <c r="E2924">
        <v>41.456000000000003</v>
      </c>
      <c r="F2924">
        <v>311</v>
      </c>
      <c r="G2924">
        <v>179</v>
      </c>
      <c r="H2924">
        <v>8</v>
      </c>
    </row>
    <row r="2925" spans="1:8" x14ac:dyDescent="0.25">
      <c r="A2925" t="s">
        <v>4818</v>
      </c>
      <c r="B2925">
        <v>79</v>
      </c>
      <c r="C2925">
        <v>84</v>
      </c>
      <c r="D2925" t="s">
        <v>4819</v>
      </c>
      <c r="E2925">
        <v>41.372</v>
      </c>
      <c r="F2925">
        <v>306</v>
      </c>
      <c r="G2925">
        <v>179</v>
      </c>
      <c r="H2925">
        <v>7</v>
      </c>
    </row>
    <row r="2926" spans="1:8" x14ac:dyDescent="0.25">
      <c r="A2926" t="s">
        <v>4820</v>
      </c>
      <c r="B2926">
        <v>80</v>
      </c>
      <c r="C2926">
        <v>85</v>
      </c>
      <c r="D2926" t="s">
        <v>4821</v>
      </c>
      <c r="E2926">
        <v>41.84</v>
      </c>
      <c r="F2926">
        <v>313</v>
      </c>
      <c r="G2926">
        <v>180</v>
      </c>
      <c r="H2926">
        <v>8</v>
      </c>
    </row>
    <row r="2927" spans="1:8" x14ac:dyDescent="0.25">
      <c r="A2927" t="s">
        <v>4822</v>
      </c>
      <c r="B2927">
        <v>81</v>
      </c>
      <c r="C2927">
        <v>86</v>
      </c>
      <c r="D2927" t="s">
        <v>4823</v>
      </c>
      <c r="E2927">
        <v>41.581000000000003</v>
      </c>
      <c r="F2927">
        <v>306</v>
      </c>
      <c r="G2927">
        <v>179</v>
      </c>
      <c r="H2927">
        <v>6</v>
      </c>
    </row>
    <row r="2928" spans="1:8" x14ac:dyDescent="0.25">
      <c r="A2928" t="s">
        <v>4824</v>
      </c>
      <c r="B2928">
        <v>82</v>
      </c>
      <c r="C2928">
        <v>87</v>
      </c>
      <c r="D2928" t="s">
        <v>4825</v>
      </c>
      <c r="E2928">
        <v>41.584000000000003</v>
      </c>
      <c r="F2928">
        <v>304</v>
      </c>
      <c r="G2928">
        <v>179</v>
      </c>
      <c r="H2928">
        <v>6</v>
      </c>
    </row>
    <row r="2929" spans="1:8" x14ac:dyDescent="0.25">
      <c r="A2929" t="s">
        <v>4826</v>
      </c>
      <c r="B2929">
        <v>83</v>
      </c>
      <c r="C2929">
        <v>88</v>
      </c>
      <c r="D2929" t="s">
        <v>4827</v>
      </c>
      <c r="E2929">
        <v>41.338000000000001</v>
      </c>
      <c r="F2929">
        <v>282</v>
      </c>
      <c r="G2929">
        <v>180</v>
      </c>
      <c r="H2929">
        <v>10</v>
      </c>
    </row>
    <row r="2930" spans="1:8" x14ac:dyDescent="0.25">
      <c r="A2930" t="s">
        <v>4828</v>
      </c>
      <c r="B2930">
        <v>84</v>
      </c>
      <c r="C2930">
        <v>90</v>
      </c>
      <c r="D2930" t="s">
        <v>4829</v>
      </c>
      <c r="E2930">
        <v>39.786999999999999</v>
      </c>
      <c r="F2930">
        <v>295</v>
      </c>
      <c r="G2930">
        <v>179</v>
      </c>
      <c r="H2930">
        <v>12</v>
      </c>
    </row>
    <row r="2931" spans="1:8" x14ac:dyDescent="0.25">
      <c r="A2931" t="s">
        <v>4830</v>
      </c>
      <c r="B2931">
        <v>85</v>
      </c>
      <c r="C2931">
        <v>91</v>
      </c>
      <c r="D2931" t="s">
        <v>4831</v>
      </c>
      <c r="E2931">
        <v>41.667999999999999</v>
      </c>
      <c r="F2931">
        <v>295</v>
      </c>
      <c r="G2931">
        <v>180</v>
      </c>
      <c r="H2931">
        <v>8</v>
      </c>
    </row>
    <row r="2932" spans="1:8" x14ac:dyDescent="0.25">
      <c r="A2932" t="s">
        <v>4832</v>
      </c>
      <c r="B2932">
        <v>86</v>
      </c>
      <c r="C2932">
        <v>92</v>
      </c>
      <c r="D2932" t="s">
        <v>4833</v>
      </c>
      <c r="E2932">
        <v>41.951000000000001</v>
      </c>
      <c r="F2932">
        <v>303</v>
      </c>
      <c r="G2932">
        <v>180</v>
      </c>
      <c r="H2932">
        <v>19</v>
      </c>
    </row>
    <row r="2933" spans="1:8" x14ac:dyDescent="0.25">
      <c r="A2933" t="s">
        <v>4834</v>
      </c>
      <c r="B2933">
        <v>87</v>
      </c>
      <c r="C2933">
        <v>93</v>
      </c>
      <c r="D2933" t="s">
        <v>4835</v>
      </c>
      <c r="E2933">
        <v>41.37</v>
      </c>
      <c r="F2933">
        <v>278</v>
      </c>
      <c r="G2933">
        <v>178</v>
      </c>
      <c r="H2933">
        <v>7</v>
      </c>
    </row>
    <row r="2934" spans="1:8" x14ac:dyDescent="0.25">
      <c r="A2934" t="s">
        <v>4836</v>
      </c>
      <c r="B2934">
        <v>88</v>
      </c>
      <c r="C2934">
        <v>94</v>
      </c>
      <c r="D2934" t="s">
        <v>4837</v>
      </c>
      <c r="E2934">
        <v>41.631</v>
      </c>
      <c r="F2934">
        <v>287</v>
      </c>
      <c r="G2934">
        <v>178</v>
      </c>
      <c r="H2934">
        <v>8</v>
      </c>
    </row>
    <row r="2935" spans="1:8" x14ac:dyDescent="0.25">
      <c r="A2935" t="s">
        <v>4838</v>
      </c>
      <c r="B2935">
        <v>89</v>
      </c>
      <c r="C2935">
        <v>95</v>
      </c>
      <c r="D2935" t="s">
        <v>1781</v>
      </c>
      <c r="E2935">
        <v>42.744</v>
      </c>
      <c r="F2935">
        <v>286</v>
      </c>
      <c r="G2935">
        <v>179</v>
      </c>
      <c r="H2935">
        <v>7</v>
      </c>
    </row>
    <row r="2936" spans="1:8" x14ac:dyDescent="0.25">
      <c r="A2936" t="s">
        <v>4839</v>
      </c>
      <c r="B2936">
        <v>90</v>
      </c>
      <c r="C2936">
        <v>96</v>
      </c>
      <c r="D2936" t="s">
        <v>4840</v>
      </c>
      <c r="E2936">
        <v>40.872</v>
      </c>
      <c r="F2936">
        <v>294</v>
      </c>
      <c r="G2936">
        <v>185</v>
      </c>
      <c r="H2936">
        <v>8</v>
      </c>
    </row>
    <row r="2937" spans="1:8" x14ac:dyDescent="0.25">
      <c r="A2937" t="s">
        <v>4841</v>
      </c>
      <c r="B2937">
        <v>91</v>
      </c>
      <c r="C2937">
        <v>97</v>
      </c>
      <c r="D2937" t="s">
        <v>4842</v>
      </c>
      <c r="E2937">
        <v>40.359000000000002</v>
      </c>
      <c r="F2937">
        <v>297</v>
      </c>
      <c r="G2937">
        <v>179</v>
      </c>
      <c r="H2937">
        <v>8</v>
      </c>
    </row>
    <row r="2938" spans="1:8" x14ac:dyDescent="0.25">
      <c r="A2938" t="s">
        <v>4843</v>
      </c>
      <c r="B2938">
        <v>92</v>
      </c>
      <c r="C2938">
        <v>98</v>
      </c>
      <c r="D2938" t="s">
        <v>3073</v>
      </c>
      <c r="E2938">
        <v>41.457000000000001</v>
      </c>
      <c r="F2938">
        <v>263</v>
      </c>
      <c r="G2938">
        <v>179</v>
      </c>
      <c r="H2938">
        <v>7</v>
      </c>
    </row>
    <row r="2939" spans="1:8" x14ac:dyDescent="0.25">
      <c r="A2939" t="s">
        <v>4844</v>
      </c>
      <c r="B2939">
        <v>93</v>
      </c>
      <c r="C2939">
        <v>99</v>
      </c>
      <c r="D2939" t="s">
        <v>4845</v>
      </c>
      <c r="E2939">
        <v>41.646000000000001</v>
      </c>
      <c r="F2939">
        <v>290</v>
      </c>
      <c r="G2939">
        <v>179</v>
      </c>
      <c r="H2939">
        <v>7</v>
      </c>
    </row>
    <row r="2940" spans="1:8" x14ac:dyDescent="0.25">
      <c r="A2940" t="s">
        <v>4846</v>
      </c>
      <c r="B2940">
        <v>94</v>
      </c>
      <c r="C2940">
        <v>100</v>
      </c>
      <c r="D2940" t="s">
        <v>3186</v>
      </c>
      <c r="E2940">
        <v>41.603999999999999</v>
      </c>
      <c r="F2940">
        <v>291</v>
      </c>
      <c r="G2940">
        <v>178</v>
      </c>
      <c r="H2940">
        <v>7</v>
      </c>
    </row>
    <row r="2941" spans="1:8" x14ac:dyDescent="0.25">
      <c r="A2941" t="s">
        <v>4847</v>
      </c>
      <c r="B2941">
        <v>95</v>
      </c>
      <c r="C2941">
        <v>101</v>
      </c>
      <c r="D2941" t="s">
        <v>4848</v>
      </c>
      <c r="E2941">
        <v>41.871000000000002</v>
      </c>
      <c r="F2941">
        <v>276</v>
      </c>
      <c r="G2941">
        <v>178</v>
      </c>
      <c r="H2941">
        <v>6</v>
      </c>
    </row>
    <row r="2942" spans="1:8" x14ac:dyDescent="0.25">
      <c r="A2942" t="s">
        <v>4849</v>
      </c>
      <c r="B2942">
        <v>96</v>
      </c>
      <c r="C2942">
        <v>102</v>
      </c>
      <c r="D2942" t="s">
        <v>4581</v>
      </c>
      <c r="E2942">
        <v>41.951999999999998</v>
      </c>
      <c r="F2942">
        <v>275</v>
      </c>
      <c r="G2942">
        <v>179</v>
      </c>
      <c r="H2942">
        <v>7</v>
      </c>
    </row>
    <row r="2943" spans="1:8" x14ac:dyDescent="0.25">
      <c r="A2943" t="s">
        <v>4850</v>
      </c>
      <c r="B2943">
        <v>97</v>
      </c>
      <c r="C2943">
        <v>103</v>
      </c>
      <c r="D2943" t="s">
        <v>4851</v>
      </c>
      <c r="E2943">
        <v>38.509</v>
      </c>
      <c r="F2943">
        <v>314</v>
      </c>
      <c r="G2943">
        <v>180</v>
      </c>
      <c r="H2943">
        <v>8</v>
      </c>
    </row>
    <row r="2944" spans="1:8" x14ac:dyDescent="0.25">
      <c r="A2944" t="s">
        <v>4852</v>
      </c>
      <c r="B2944">
        <v>98</v>
      </c>
      <c r="C2944">
        <v>104</v>
      </c>
      <c r="D2944" t="s">
        <v>4698</v>
      </c>
      <c r="E2944">
        <v>42.14</v>
      </c>
      <c r="F2944">
        <v>294</v>
      </c>
      <c r="G2944">
        <v>179</v>
      </c>
      <c r="H2944">
        <v>7</v>
      </c>
    </row>
    <row r="2945" spans="1:8" x14ac:dyDescent="0.25">
      <c r="A2945" t="s">
        <v>4853</v>
      </c>
      <c r="B2945">
        <v>99</v>
      </c>
      <c r="C2945">
        <v>105</v>
      </c>
      <c r="D2945" t="s">
        <v>3670</v>
      </c>
      <c r="E2945">
        <v>42.357999999999997</v>
      </c>
      <c r="F2945">
        <v>302</v>
      </c>
      <c r="G2945">
        <v>179</v>
      </c>
      <c r="H2945">
        <v>8</v>
      </c>
    </row>
    <row r="2946" spans="1:8" x14ac:dyDescent="0.25">
      <c r="A2946" t="s">
        <v>4854</v>
      </c>
      <c r="B2946">
        <v>100</v>
      </c>
      <c r="C2946">
        <v>106</v>
      </c>
      <c r="D2946" t="s">
        <v>1867</v>
      </c>
      <c r="E2946">
        <v>42.683999999999997</v>
      </c>
      <c r="F2946">
        <v>278</v>
      </c>
      <c r="G2946">
        <v>179</v>
      </c>
      <c r="H2946">
        <v>9</v>
      </c>
    </row>
    <row r="2947" spans="1:8" x14ac:dyDescent="0.25">
      <c r="A2947" t="s">
        <v>4855</v>
      </c>
      <c r="B2947">
        <v>101</v>
      </c>
      <c r="C2947">
        <v>108</v>
      </c>
      <c r="D2947" t="s">
        <v>4856</v>
      </c>
      <c r="E2947">
        <v>40.966999999999999</v>
      </c>
      <c r="F2947">
        <v>300</v>
      </c>
      <c r="G2947">
        <v>179</v>
      </c>
      <c r="H2947">
        <v>7</v>
      </c>
    </row>
    <row r="2948" spans="1:8" x14ac:dyDescent="0.25">
      <c r="A2948" t="s">
        <v>4857</v>
      </c>
      <c r="B2948">
        <v>102</v>
      </c>
      <c r="C2948">
        <v>109</v>
      </c>
      <c r="D2948" t="s">
        <v>4858</v>
      </c>
      <c r="E2948">
        <v>40.71</v>
      </c>
      <c r="F2948">
        <v>281</v>
      </c>
      <c r="G2948">
        <v>180</v>
      </c>
      <c r="H2948">
        <v>8</v>
      </c>
    </row>
    <row r="2949" spans="1:8" x14ac:dyDescent="0.25">
      <c r="A2949" t="s">
        <v>4859</v>
      </c>
      <c r="B2949">
        <v>103</v>
      </c>
      <c r="C2949">
        <v>111</v>
      </c>
      <c r="D2949" t="s">
        <v>4860</v>
      </c>
      <c r="E2949">
        <v>10.063000000000001</v>
      </c>
      <c r="F2949">
        <v>270</v>
      </c>
      <c r="G2949">
        <v>178</v>
      </c>
      <c r="H2949">
        <v>9</v>
      </c>
    </row>
    <row r="2950" spans="1:8" x14ac:dyDescent="0.25">
      <c r="A2950" t="s">
        <v>4861</v>
      </c>
      <c r="B2950">
        <v>104</v>
      </c>
      <c r="C2950">
        <v>111</v>
      </c>
      <c r="D2950" t="s">
        <v>4862</v>
      </c>
      <c r="E2950">
        <v>40.686</v>
      </c>
      <c r="F2950">
        <v>286</v>
      </c>
      <c r="G2950">
        <v>177</v>
      </c>
      <c r="H2950">
        <v>9</v>
      </c>
    </row>
    <row r="2951" spans="1:8" x14ac:dyDescent="0.25">
      <c r="A2951" t="s">
        <v>4863</v>
      </c>
      <c r="B2951">
        <v>105</v>
      </c>
      <c r="C2951">
        <v>112</v>
      </c>
      <c r="D2951" t="s">
        <v>4864</v>
      </c>
      <c r="E2951">
        <v>40.826999999999998</v>
      </c>
      <c r="F2951">
        <v>238</v>
      </c>
      <c r="G2951">
        <v>178</v>
      </c>
      <c r="H2951">
        <v>9</v>
      </c>
    </row>
    <row r="2952" spans="1:8" x14ac:dyDescent="0.25">
      <c r="A2952" t="s">
        <v>4865</v>
      </c>
      <c r="B2952">
        <v>106</v>
      </c>
      <c r="C2952">
        <v>113</v>
      </c>
      <c r="D2952" t="s">
        <v>4866</v>
      </c>
      <c r="E2952">
        <v>38.664999999999999</v>
      </c>
      <c r="F2952">
        <v>278</v>
      </c>
      <c r="G2952">
        <v>177</v>
      </c>
      <c r="H2952">
        <v>8</v>
      </c>
    </row>
    <row r="2953" spans="1:8" x14ac:dyDescent="0.25">
      <c r="A2953" t="s">
        <v>4867</v>
      </c>
      <c r="B2953">
        <v>107</v>
      </c>
      <c r="C2953">
        <v>114</v>
      </c>
      <c r="D2953" t="s">
        <v>4868</v>
      </c>
      <c r="E2953">
        <v>41.706000000000003</v>
      </c>
      <c r="F2953">
        <v>281</v>
      </c>
      <c r="G2953">
        <v>177</v>
      </c>
      <c r="H2953">
        <v>10</v>
      </c>
    </row>
    <row r="2954" spans="1:8" x14ac:dyDescent="0.25">
      <c r="A2954" t="s">
        <v>4869</v>
      </c>
      <c r="B2954">
        <v>108</v>
      </c>
      <c r="C2954">
        <v>115</v>
      </c>
      <c r="D2954" t="s">
        <v>4870</v>
      </c>
      <c r="E2954">
        <v>41.790999999999997</v>
      </c>
      <c r="F2954">
        <v>281</v>
      </c>
      <c r="G2954">
        <v>178</v>
      </c>
      <c r="H2954">
        <v>9</v>
      </c>
    </row>
    <row r="2955" spans="1:8" x14ac:dyDescent="0.25">
      <c r="A2955" t="s">
        <v>4871</v>
      </c>
      <c r="B2955">
        <v>109</v>
      </c>
      <c r="C2955">
        <v>116</v>
      </c>
      <c r="D2955" t="s">
        <v>4872</v>
      </c>
      <c r="E2955">
        <v>39.253</v>
      </c>
      <c r="F2955">
        <v>223</v>
      </c>
      <c r="G2955">
        <v>177</v>
      </c>
      <c r="H2955">
        <v>13</v>
      </c>
    </row>
    <row r="2956" spans="1:8" x14ac:dyDescent="0.25">
      <c r="A2956" t="s">
        <v>4873</v>
      </c>
      <c r="B2956">
        <v>110</v>
      </c>
      <c r="C2956">
        <v>117</v>
      </c>
      <c r="D2956" t="s">
        <v>4874</v>
      </c>
      <c r="E2956">
        <v>41.512999999999998</v>
      </c>
      <c r="F2956">
        <v>276</v>
      </c>
      <c r="G2956">
        <v>177</v>
      </c>
      <c r="H2956">
        <v>9</v>
      </c>
    </row>
    <row r="2957" spans="1:8" x14ac:dyDescent="0.25">
      <c r="A2957" t="s">
        <v>4875</v>
      </c>
      <c r="B2957">
        <v>111</v>
      </c>
      <c r="C2957">
        <v>118</v>
      </c>
      <c r="D2957" t="s">
        <v>4876</v>
      </c>
      <c r="E2957">
        <v>41.902999999999999</v>
      </c>
      <c r="F2957">
        <v>243</v>
      </c>
      <c r="G2957">
        <v>177</v>
      </c>
      <c r="H2957">
        <v>8</v>
      </c>
    </row>
    <row r="2958" spans="1:8" x14ac:dyDescent="0.25">
      <c r="A2958" t="s">
        <v>4877</v>
      </c>
      <c r="B2958">
        <v>112</v>
      </c>
      <c r="C2958">
        <v>119</v>
      </c>
      <c r="D2958" t="s">
        <v>4878</v>
      </c>
      <c r="E2958">
        <v>38.948</v>
      </c>
      <c r="F2958">
        <v>240</v>
      </c>
      <c r="G2958">
        <v>182</v>
      </c>
      <c r="H2958">
        <v>9</v>
      </c>
    </row>
    <row r="2959" spans="1:8" x14ac:dyDescent="0.25">
      <c r="A2959" t="s">
        <v>4879</v>
      </c>
      <c r="B2959">
        <v>113</v>
      </c>
      <c r="C2959">
        <v>120</v>
      </c>
      <c r="D2959" t="s">
        <v>3851</v>
      </c>
      <c r="E2959">
        <v>40.637999999999998</v>
      </c>
      <c r="F2959">
        <v>219</v>
      </c>
      <c r="G2959">
        <v>177</v>
      </c>
      <c r="H2959">
        <v>8</v>
      </c>
    </row>
    <row r="2960" spans="1:8" x14ac:dyDescent="0.25">
      <c r="A2960" t="s">
        <v>4880</v>
      </c>
      <c r="B2960">
        <v>114</v>
      </c>
      <c r="C2960">
        <v>121</v>
      </c>
      <c r="D2960" t="s">
        <v>4881</v>
      </c>
      <c r="E2960">
        <v>40.46</v>
      </c>
      <c r="F2960">
        <v>292</v>
      </c>
      <c r="G2960">
        <v>177</v>
      </c>
      <c r="H2960">
        <v>7</v>
      </c>
    </row>
    <row r="2961" spans="1:8" x14ac:dyDescent="0.25">
      <c r="A2961" t="s">
        <v>4882</v>
      </c>
      <c r="B2961">
        <v>115</v>
      </c>
      <c r="C2961">
        <v>122</v>
      </c>
      <c r="D2961" t="s">
        <v>4883</v>
      </c>
      <c r="E2961">
        <v>41.645000000000003</v>
      </c>
      <c r="F2961">
        <v>285</v>
      </c>
      <c r="G2961">
        <v>178</v>
      </c>
      <c r="H2961">
        <v>7</v>
      </c>
    </row>
    <row r="2962" spans="1:8" x14ac:dyDescent="0.25">
      <c r="A2962" t="s">
        <v>4884</v>
      </c>
      <c r="B2962">
        <v>116</v>
      </c>
      <c r="C2962">
        <v>123</v>
      </c>
      <c r="D2962" t="s">
        <v>4885</v>
      </c>
      <c r="E2962">
        <v>41.927999999999997</v>
      </c>
      <c r="F2962">
        <v>276</v>
      </c>
      <c r="G2962">
        <v>177</v>
      </c>
      <c r="H2962">
        <v>6</v>
      </c>
    </row>
    <row r="2963" spans="1:8" x14ac:dyDescent="0.25">
      <c r="A2963" t="s">
        <v>4886</v>
      </c>
      <c r="B2963">
        <v>117</v>
      </c>
      <c r="C2963">
        <v>124</v>
      </c>
      <c r="D2963" t="s">
        <v>4887</v>
      </c>
      <c r="E2963">
        <v>42.008000000000003</v>
      </c>
      <c r="F2963">
        <v>294</v>
      </c>
      <c r="G2963">
        <v>177</v>
      </c>
      <c r="H2963">
        <v>7</v>
      </c>
    </row>
    <row r="2964" spans="1:8" x14ac:dyDescent="0.25">
      <c r="A2964" t="s">
        <v>4888</v>
      </c>
      <c r="B2964">
        <v>118</v>
      </c>
      <c r="C2964">
        <v>125</v>
      </c>
      <c r="D2964" t="s">
        <v>4321</v>
      </c>
      <c r="E2964">
        <v>41.183</v>
      </c>
      <c r="F2964">
        <v>281</v>
      </c>
      <c r="G2964">
        <v>177</v>
      </c>
      <c r="H2964">
        <v>7</v>
      </c>
    </row>
    <row r="2965" spans="1:8" x14ac:dyDescent="0.25">
      <c r="A2965" t="s">
        <v>4889</v>
      </c>
      <c r="B2965">
        <v>119</v>
      </c>
      <c r="C2965">
        <v>126</v>
      </c>
      <c r="D2965" t="s">
        <v>4890</v>
      </c>
      <c r="E2965">
        <v>41.744999999999997</v>
      </c>
      <c r="F2965">
        <v>286</v>
      </c>
      <c r="G2965">
        <v>177</v>
      </c>
      <c r="H2965">
        <v>7</v>
      </c>
    </row>
    <row r="2966" spans="1:8" x14ac:dyDescent="0.25">
      <c r="A2966" t="s">
        <v>4891</v>
      </c>
      <c r="B2966">
        <v>120</v>
      </c>
      <c r="C2966">
        <v>127</v>
      </c>
      <c r="D2966" t="s">
        <v>4892</v>
      </c>
      <c r="E2966">
        <v>40.951999999999998</v>
      </c>
      <c r="F2966">
        <v>261</v>
      </c>
      <c r="G2966">
        <v>177</v>
      </c>
      <c r="H2966">
        <v>7</v>
      </c>
    </row>
    <row r="2967" spans="1:8" x14ac:dyDescent="0.25">
      <c r="A2967" t="s">
        <v>4893</v>
      </c>
      <c r="B2967">
        <v>121</v>
      </c>
      <c r="C2967">
        <v>128</v>
      </c>
      <c r="D2967" t="s">
        <v>4894</v>
      </c>
      <c r="E2967">
        <v>40.851999999999997</v>
      </c>
      <c r="F2967">
        <v>266</v>
      </c>
      <c r="G2967">
        <v>178</v>
      </c>
      <c r="H2967">
        <v>8</v>
      </c>
    </row>
    <row r="2968" spans="1:8" x14ac:dyDescent="0.25">
      <c r="A2968" t="s">
        <v>4895</v>
      </c>
      <c r="B2968">
        <v>122</v>
      </c>
      <c r="C2968">
        <v>129</v>
      </c>
      <c r="D2968" t="s">
        <v>4896</v>
      </c>
      <c r="E2968">
        <v>42.286000000000001</v>
      </c>
      <c r="F2968">
        <v>265</v>
      </c>
      <c r="G2968">
        <v>177</v>
      </c>
      <c r="H2968">
        <v>10</v>
      </c>
    </row>
    <row r="2969" spans="1:8" x14ac:dyDescent="0.25">
      <c r="A2969" t="s">
        <v>4897</v>
      </c>
      <c r="B2969">
        <v>123</v>
      </c>
      <c r="C2969">
        <v>130</v>
      </c>
      <c r="D2969" t="s">
        <v>3755</v>
      </c>
      <c r="E2969">
        <v>41.517000000000003</v>
      </c>
      <c r="F2969">
        <v>275</v>
      </c>
      <c r="G2969">
        <v>177</v>
      </c>
      <c r="H2969">
        <v>11</v>
      </c>
    </row>
    <row r="2970" spans="1:8" x14ac:dyDescent="0.25">
      <c r="A2970" t="s">
        <v>4898</v>
      </c>
      <c r="B2970">
        <v>124</v>
      </c>
      <c r="C2970">
        <v>131</v>
      </c>
      <c r="D2970" t="s">
        <v>4899</v>
      </c>
      <c r="E2970">
        <v>41.814</v>
      </c>
      <c r="F2970">
        <v>253</v>
      </c>
      <c r="G2970">
        <v>177</v>
      </c>
      <c r="H2970">
        <v>13</v>
      </c>
    </row>
    <row r="2971" spans="1:8" x14ac:dyDescent="0.25">
      <c r="A2971" t="s">
        <v>4900</v>
      </c>
      <c r="B2971">
        <v>125</v>
      </c>
      <c r="C2971">
        <v>132</v>
      </c>
      <c r="D2971" t="s">
        <v>3853</v>
      </c>
      <c r="E2971">
        <v>42.298999999999999</v>
      </c>
      <c r="F2971">
        <v>274</v>
      </c>
      <c r="G2971">
        <v>177</v>
      </c>
      <c r="H2971">
        <v>13</v>
      </c>
    </row>
    <row r="2972" spans="1:8" x14ac:dyDescent="0.25">
      <c r="A2972" t="s">
        <v>4901</v>
      </c>
      <c r="B2972">
        <v>126</v>
      </c>
      <c r="C2972">
        <v>134</v>
      </c>
      <c r="D2972" t="s">
        <v>815</v>
      </c>
      <c r="E2972">
        <v>41.47</v>
      </c>
      <c r="F2972">
        <v>276</v>
      </c>
      <c r="G2972">
        <v>177</v>
      </c>
      <c r="H2972">
        <v>11</v>
      </c>
    </row>
    <row r="2973" spans="1:8" x14ac:dyDescent="0.25">
      <c r="A2973" t="s">
        <v>4902</v>
      </c>
      <c r="B2973">
        <v>127</v>
      </c>
      <c r="C2973">
        <v>135</v>
      </c>
      <c r="D2973" t="s">
        <v>4903</v>
      </c>
      <c r="E2973">
        <v>41.853999999999999</v>
      </c>
      <c r="F2973">
        <v>275</v>
      </c>
      <c r="G2973">
        <v>176</v>
      </c>
      <c r="H2973">
        <v>12</v>
      </c>
    </row>
    <row r="2974" spans="1:8" x14ac:dyDescent="0.25">
      <c r="A2974" t="s">
        <v>4904</v>
      </c>
      <c r="B2974">
        <v>128</v>
      </c>
      <c r="C2974">
        <v>136</v>
      </c>
      <c r="D2974" t="s">
        <v>4905</v>
      </c>
      <c r="E2974">
        <v>41.865000000000002</v>
      </c>
      <c r="F2974">
        <v>278</v>
      </c>
      <c r="G2974">
        <v>178</v>
      </c>
      <c r="H2974">
        <v>10</v>
      </c>
    </row>
    <row r="2975" spans="1:8" x14ac:dyDescent="0.25">
      <c r="A2975" t="s">
        <v>4906</v>
      </c>
      <c r="B2975">
        <v>129</v>
      </c>
      <c r="C2975">
        <v>137</v>
      </c>
      <c r="D2975" t="s">
        <v>4907</v>
      </c>
      <c r="E2975">
        <v>40.988999999999997</v>
      </c>
      <c r="F2975">
        <v>282</v>
      </c>
      <c r="G2975">
        <v>177</v>
      </c>
      <c r="H2975">
        <v>12</v>
      </c>
    </row>
    <row r="2976" spans="1:8" x14ac:dyDescent="0.25">
      <c r="A2976" t="s">
        <v>4908</v>
      </c>
      <c r="B2976">
        <v>130</v>
      </c>
      <c r="C2976">
        <v>138</v>
      </c>
      <c r="D2976" t="s">
        <v>4909</v>
      </c>
      <c r="E2976">
        <v>40.31</v>
      </c>
      <c r="F2976">
        <v>262</v>
      </c>
      <c r="G2976">
        <v>178</v>
      </c>
      <c r="H2976">
        <v>10</v>
      </c>
    </row>
    <row r="2977" spans="1:8" x14ac:dyDescent="0.25">
      <c r="A2977" t="s">
        <v>4910</v>
      </c>
      <c r="B2977">
        <v>131</v>
      </c>
      <c r="C2977">
        <v>139</v>
      </c>
      <c r="D2977" t="s">
        <v>4911</v>
      </c>
      <c r="E2977">
        <v>40.981000000000002</v>
      </c>
      <c r="F2977">
        <v>271</v>
      </c>
      <c r="G2977">
        <v>177</v>
      </c>
      <c r="H2977">
        <v>13</v>
      </c>
    </row>
    <row r="2978" spans="1:8" x14ac:dyDescent="0.25">
      <c r="A2978" t="s">
        <v>4912</v>
      </c>
      <c r="B2978">
        <v>132</v>
      </c>
      <c r="C2978">
        <v>140</v>
      </c>
      <c r="D2978" t="s">
        <v>4913</v>
      </c>
      <c r="E2978">
        <v>39.835000000000001</v>
      </c>
      <c r="F2978">
        <v>279</v>
      </c>
      <c r="G2978">
        <v>178</v>
      </c>
      <c r="H2978">
        <v>11</v>
      </c>
    </row>
    <row r="2979" spans="1:8" x14ac:dyDescent="0.25">
      <c r="A2979" t="s">
        <v>4914</v>
      </c>
      <c r="B2979">
        <v>133</v>
      </c>
      <c r="C2979">
        <v>141</v>
      </c>
      <c r="D2979" t="s">
        <v>4915</v>
      </c>
      <c r="E2979">
        <v>41.798000000000002</v>
      </c>
      <c r="F2979">
        <v>277</v>
      </c>
      <c r="G2979">
        <v>177</v>
      </c>
      <c r="H2979">
        <v>12</v>
      </c>
    </row>
    <row r="2980" spans="1:8" x14ac:dyDescent="0.25">
      <c r="A2980" t="s">
        <v>4916</v>
      </c>
      <c r="B2980">
        <v>134</v>
      </c>
      <c r="C2980">
        <v>142</v>
      </c>
      <c r="D2980" t="s">
        <v>4917</v>
      </c>
      <c r="E2980">
        <v>10.99</v>
      </c>
      <c r="F2980">
        <v>293</v>
      </c>
      <c r="G2980">
        <v>178</v>
      </c>
      <c r="H2980">
        <v>12</v>
      </c>
    </row>
    <row r="2981" spans="1:8" x14ac:dyDescent="0.25">
      <c r="A2981" t="s">
        <v>4918</v>
      </c>
      <c r="B2981">
        <v>135</v>
      </c>
      <c r="C2981">
        <v>143</v>
      </c>
      <c r="D2981" t="s">
        <v>4919</v>
      </c>
      <c r="E2981">
        <v>41.16</v>
      </c>
      <c r="F2981">
        <v>280</v>
      </c>
      <c r="G2981">
        <v>179</v>
      </c>
      <c r="H2981">
        <v>9</v>
      </c>
    </row>
    <row r="2982" spans="1:8" x14ac:dyDescent="0.25">
      <c r="A2982" t="s">
        <v>4920</v>
      </c>
      <c r="B2982">
        <v>136</v>
      </c>
      <c r="C2982">
        <v>144</v>
      </c>
      <c r="D2982" t="s">
        <v>4921</v>
      </c>
      <c r="E2982">
        <v>40.695</v>
      </c>
      <c r="F2982">
        <v>272</v>
      </c>
      <c r="G2982">
        <v>178</v>
      </c>
      <c r="H2982">
        <v>10</v>
      </c>
    </row>
    <row r="2983" spans="1:8" x14ac:dyDescent="0.25">
      <c r="A2983" t="s">
        <v>4922</v>
      </c>
      <c r="B2983">
        <v>137</v>
      </c>
      <c r="C2983">
        <v>145</v>
      </c>
      <c r="D2983" t="s">
        <v>4923</v>
      </c>
      <c r="E2983">
        <v>40.555</v>
      </c>
      <c r="F2983">
        <v>284</v>
      </c>
      <c r="G2983">
        <v>178</v>
      </c>
      <c r="H2983">
        <v>8</v>
      </c>
    </row>
    <row r="2984" spans="1:8" x14ac:dyDescent="0.25">
      <c r="A2984" t="s">
        <v>4924</v>
      </c>
      <c r="B2984">
        <v>138</v>
      </c>
      <c r="C2984">
        <v>147</v>
      </c>
      <c r="D2984" t="s">
        <v>4925</v>
      </c>
      <c r="E2984">
        <v>39.442</v>
      </c>
      <c r="F2984">
        <v>267</v>
      </c>
      <c r="G2984">
        <v>177</v>
      </c>
      <c r="H2984">
        <v>10</v>
      </c>
    </row>
    <row r="2985" spans="1:8" x14ac:dyDescent="0.25">
      <c r="A2985" t="s">
        <v>4926</v>
      </c>
      <c r="B2985">
        <v>139</v>
      </c>
      <c r="C2985">
        <v>148</v>
      </c>
      <c r="D2985" t="s">
        <v>4927</v>
      </c>
      <c r="E2985">
        <v>40.822000000000003</v>
      </c>
      <c r="F2985">
        <v>251</v>
      </c>
      <c r="G2985">
        <v>177</v>
      </c>
      <c r="H2985">
        <v>9</v>
      </c>
    </row>
    <row r="2986" spans="1:8" x14ac:dyDescent="0.25">
      <c r="A2986" t="s">
        <v>4928</v>
      </c>
      <c r="B2986">
        <v>140</v>
      </c>
      <c r="C2986">
        <v>149</v>
      </c>
      <c r="D2986" t="s">
        <v>4929</v>
      </c>
      <c r="E2986">
        <v>41.225999999999999</v>
      </c>
      <c r="F2986">
        <v>276</v>
      </c>
      <c r="G2986">
        <v>177</v>
      </c>
      <c r="H2986">
        <v>11</v>
      </c>
    </row>
    <row r="2987" spans="1:8" x14ac:dyDescent="0.25">
      <c r="A2987" t="s">
        <v>4930</v>
      </c>
      <c r="B2987">
        <v>141</v>
      </c>
      <c r="C2987">
        <v>150</v>
      </c>
      <c r="D2987" t="s">
        <v>4931</v>
      </c>
      <c r="E2987">
        <v>41.033999999999999</v>
      </c>
      <c r="F2987">
        <v>285</v>
      </c>
      <c r="G2987">
        <v>178</v>
      </c>
      <c r="H2987">
        <v>9</v>
      </c>
    </row>
    <row r="2988" spans="1:8" x14ac:dyDescent="0.25">
      <c r="A2988" t="s">
        <v>4932</v>
      </c>
      <c r="B2988">
        <v>142</v>
      </c>
      <c r="C2988">
        <v>151</v>
      </c>
      <c r="D2988" t="s">
        <v>4933</v>
      </c>
      <c r="E2988">
        <v>41.670999999999999</v>
      </c>
      <c r="F2988">
        <v>287</v>
      </c>
      <c r="G2988">
        <v>177</v>
      </c>
      <c r="H2988">
        <v>9</v>
      </c>
    </row>
    <row r="2989" spans="1:8" x14ac:dyDescent="0.25">
      <c r="A2989" t="s">
        <v>4934</v>
      </c>
      <c r="B2989">
        <v>143</v>
      </c>
      <c r="C2989">
        <v>152</v>
      </c>
      <c r="D2989" t="s">
        <v>4935</v>
      </c>
      <c r="E2989">
        <v>42.399000000000001</v>
      </c>
      <c r="F2989">
        <v>278</v>
      </c>
      <c r="G2989">
        <v>177</v>
      </c>
      <c r="H2989">
        <v>8</v>
      </c>
    </row>
    <row r="2990" spans="1:8" x14ac:dyDescent="0.25">
      <c r="A2990" t="s">
        <v>4936</v>
      </c>
      <c r="B2990">
        <v>144</v>
      </c>
      <c r="C2990">
        <v>153</v>
      </c>
      <c r="D2990" t="s">
        <v>4887</v>
      </c>
      <c r="E2990">
        <v>42.008000000000003</v>
      </c>
      <c r="F2990">
        <v>289</v>
      </c>
      <c r="G2990">
        <v>179</v>
      </c>
      <c r="H2990">
        <v>12</v>
      </c>
    </row>
    <row r="2991" spans="1:8" x14ac:dyDescent="0.25">
      <c r="A2991" t="s">
        <v>4937</v>
      </c>
      <c r="B2991">
        <v>145</v>
      </c>
      <c r="C2991">
        <v>154</v>
      </c>
      <c r="D2991" t="s">
        <v>4938</v>
      </c>
      <c r="E2991">
        <v>41.34</v>
      </c>
      <c r="F2991">
        <v>288</v>
      </c>
      <c r="G2991">
        <v>177</v>
      </c>
      <c r="H2991">
        <v>9</v>
      </c>
    </row>
    <row r="2992" spans="1:8" x14ac:dyDescent="0.25">
      <c r="A2992" t="s">
        <v>4939</v>
      </c>
      <c r="B2992">
        <v>146</v>
      </c>
      <c r="C2992">
        <v>155</v>
      </c>
      <c r="D2992" t="s">
        <v>4940</v>
      </c>
      <c r="E2992">
        <v>41.707999999999998</v>
      </c>
      <c r="F2992">
        <v>280</v>
      </c>
      <c r="G2992">
        <v>178</v>
      </c>
      <c r="H2992">
        <v>10</v>
      </c>
    </row>
    <row r="2993" spans="1:8" x14ac:dyDescent="0.25">
      <c r="A2993" t="s">
        <v>4941</v>
      </c>
      <c r="B2993">
        <v>147</v>
      </c>
      <c r="C2993">
        <v>156</v>
      </c>
      <c r="D2993" t="s">
        <v>4942</v>
      </c>
      <c r="E2993">
        <v>41.722000000000001</v>
      </c>
      <c r="F2993">
        <v>274</v>
      </c>
      <c r="G2993">
        <v>178</v>
      </c>
      <c r="H2993">
        <v>10</v>
      </c>
    </row>
    <row r="2994" spans="1:8" x14ac:dyDescent="0.25">
      <c r="A2994" t="s">
        <v>4943</v>
      </c>
      <c r="B2994">
        <v>148</v>
      </c>
      <c r="C2994">
        <v>157</v>
      </c>
      <c r="D2994" t="s">
        <v>4944</v>
      </c>
      <c r="E2994">
        <v>40.587000000000003</v>
      </c>
      <c r="F2994">
        <v>292</v>
      </c>
      <c r="G2994">
        <v>178</v>
      </c>
      <c r="H2994">
        <v>8</v>
      </c>
    </row>
    <row r="2995" spans="1:8" x14ac:dyDescent="0.25">
      <c r="A2995" t="s">
        <v>4945</v>
      </c>
      <c r="B2995">
        <v>149</v>
      </c>
      <c r="C2995">
        <v>158</v>
      </c>
      <c r="D2995" t="s">
        <v>4946</v>
      </c>
      <c r="E2995">
        <v>41.027000000000001</v>
      </c>
      <c r="F2995">
        <v>286</v>
      </c>
      <c r="G2995">
        <v>178</v>
      </c>
      <c r="H2995">
        <v>9</v>
      </c>
    </row>
    <row r="2996" spans="1:8" x14ac:dyDescent="0.25">
      <c r="A2996" t="s">
        <v>4947</v>
      </c>
      <c r="B2996">
        <v>150</v>
      </c>
      <c r="C2996">
        <v>159</v>
      </c>
      <c r="D2996" t="s">
        <v>4948</v>
      </c>
      <c r="E2996">
        <v>40.942</v>
      </c>
      <c r="F2996">
        <v>250</v>
      </c>
      <c r="G2996">
        <v>176</v>
      </c>
      <c r="H2996">
        <v>14</v>
      </c>
    </row>
    <row r="2997" spans="1:8" x14ac:dyDescent="0.25">
      <c r="A2997" t="s">
        <v>4949</v>
      </c>
      <c r="B2997">
        <v>151</v>
      </c>
      <c r="C2997">
        <v>160</v>
      </c>
      <c r="D2997" t="s">
        <v>4950</v>
      </c>
      <c r="E2997">
        <v>41.228999999999999</v>
      </c>
      <c r="F2997">
        <v>244</v>
      </c>
      <c r="G2997">
        <v>177</v>
      </c>
      <c r="H2997">
        <v>10</v>
      </c>
    </row>
    <row r="2998" spans="1:8" x14ac:dyDescent="0.25">
      <c r="A2998" t="s">
        <v>4951</v>
      </c>
      <c r="B2998">
        <v>152</v>
      </c>
      <c r="C2998">
        <v>162</v>
      </c>
      <c r="D2998" t="s">
        <v>4952</v>
      </c>
      <c r="E2998">
        <v>39.814</v>
      </c>
      <c r="F2998">
        <v>279</v>
      </c>
      <c r="G2998">
        <v>177</v>
      </c>
      <c r="H2998">
        <v>12</v>
      </c>
    </row>
    <row r="2999" spans="1:8" x14ac:dyDescent="0.25">
      <c r="A2999" t="s">
        <v>4953</v>
      </c>
      <c r="B2999">
        <v>153</v>
      </c>
      <c r="C2999">
        <v>163</v>
      </c>
      <c r="D2999" t="s">
        <v>4954</v>
      </c>
      <c r="E2999">
        <v>39.356999999999999</v>
      </c>
      <c r="F2999">
        <v>286</v>
      </c>
      <c r="G2999">
        <v>177</v>
      </c>
      <c r="H2999">
        <v>11</v>
      </c>
    </row>
    <row r="3000" spans="1:8" x14ac:dyDescent="0.25">
      <c r="A3000" t="s">
        <v>4955</v>
      </c>
      <c r="B3000">
        <v>154</v>
      </c>
      <c r="C3000">
        <v>164</v>
      </c>
      <c r="D3000" t="s">
        <v>3219</v>
      </c>
      <c r="E3000">
        <v>40.673000000000002</v>
      </c>
      <c r="F3000">
        <v>286</v>
      </c>
      <c r="G3000">
        <v>177</v>
      </c>
      <c r="H3000">
        <v>10</v>
      </c>
    </row>
    <row r="3001" spans="1:8" x14ac:dyDescent="0.25">
      <c r="A3001" t="s">
        <v>4956</v>
      </c>
      <c r="B3001">
        <v>155</v>
      </c>
      <c r="C3001">
        <v>165</v>
      </c>
      <c r="D3001" t="s">
        <v>4513</v>
      </c>
      <c r="E3001">
        <v>42.182000000000002</v>
      </c>
      <c r="F3001">
        <v>312</v>
      </c>
      <c r="G3001">
        <v>180</v>
      </c>
      <c r="H3001">
        <v>12</v>
      </c>
    </row>
    <row r="3002" spans="1:8" x14ac:dyDescent="0.25">
      <c r="A3002" t="s">
        <v>4957</v>
      </c>
      <c r="B3002">
        <v>156</v>
      </c>
      <c r="C3002">
        <v>166</v>
      </c>
      <c r="D3002" t="s">
        <v>4954</v>
      </c>
      <c r="E3002">
        <v>39.356999999999999</v>
      </c>
      <c r="F3002">
        <v>286</v>
      </c>
      <c r="G3002">
        <v>178</v>
      </c>
      <c r="H3002">
        <v>14</v>
      </c>
    </row>
    <row r="3003" spans="1:8" x14ac:dyDescent="0.25">
      <c r="A3003" t="s">
        <v>4958</v>
      </c>
      <c r="B3003">
        <v>157</v>
      </c>
      <c r="C3003">
        <v>167</v>
      </c>
      <c r="D3003" t="s">
        <v>4959</v>
      </c>
      <c r="E3003">
        <v>41.604999999999997</v>
      </c>
      <c r="F3003">
        <v>267</v>
      </c>
      <c r="G3003">
        <v>178</v>
      </c>
      <c r="H3003">
        <v>13</v>
      </c>
    </row>
    <row r="3004" spans="1:8" x14ac:dyDescent="0.25">
      <c r="A3004" t="s">
        <v>4960</v>
      </c>
      <c r="B3004">
        <v>158</v>
      </c>
      <c r="C3004">
        <v>168</v>
      </c>
      <c r="D3004" t="s">
        <v>4961</v>
      </c>
      <c r="E3004">
        <v>41.499000000000002</v>
      </c>
      <c r="F3004">
        <v>273</v>
      </c>
      <c r="G3004">
        <v>179</v>
      </c>
      <c r="H3004">
        <v>10</v>
      </c>
    </row>
    <row r="3005" spans="1:8" x14ac:dyDescent="0.25">
      <c r="A3005" t="s">
        <v>4962</v>
      </c>
      <c r="B3005">
        <v>159</v>
      </c>
      <c r="C3005">
        <v>169</v>
      </c>
      <c r="D3005" t="s">
        <v>4963</v>
      </c>
      <c r="E3005">
        <v>41.56</v>
      </c>
      <c r="F3005">
        <v>266</v>
      </c>
      <c r="G3005">
        <v>177</v>
      </c>
      <c r="H3005">
        <v>17</v>
      </c>
    </row>
    <row r="3006" spans="1:8" x14ac:dyDescent="0.25">
      <c r="A3006" t="s">
        <v>4964</v>
      </c>
      <c r="B3006">
        <v>160</v>
      </c>
      <c r="C3006">
        <v>170</v>
      </c>
      <c r="D3006" t="s">
        <v>1931</v>
      </c>
      <c r="E3006">
        <v>42.113</v>
      </c>
      <c r="F3006">
        <v>283</v>
      </c>
      <c r="G3006">
        <v>178</v>
      </c>
      <c r="H3006">
        <v>13</v>
      </c>
    </row>
    <row r="3007" spans="1:8" x14ac:dyDescent="0.25">
      <c r="A3007" t="s">
        <v>4965</v>
      </c>
      <c r="B3007">
        <v>161</v>
      </c>
      <c r="C3007">
        <v>171</v>
      </c>
      <c r="D3007" t="s">
        <v>4966</v>
      </c>
      <c r="E3007">
        <v>40.277000000000001</v>
      </c>
      <c r="F3007">
        <v>332</v>
      </c>
      <c r="G3007">
        <v>184</v>
      </c>
      <c r="H3007">
        <v>10</v>
      </c>
    </row>
    <row r="3008" spans="1:8" x14ac:dyDescent="0.25">
      <c r="A3008" t="s">
        <v>4967</v>
      </c>
      <c r="B3008">
        <v>162</v>
      </c>
      <c r="C3008">
        <v>172</v>
      </c>
      <c r="D3008" t="s">
        <v>4968</v>
      </c>
      <c r="E3008">
        <v>40.366999999999997</v>
      </c>
      <c r="F3008">
        <v>291</v>
      </c>
      <c r="G3008">
        <v>178</v>
      </c>
      <c r="H3008">
        <v>9</v>
      </c>
    </row>
    <row r="3009" spans="1:8" x14ac:dyDescent="0.25">
      <c r="A3009" t="s">
        <v>4969</v>
      </c>
      <c r="B3009">
        <v>163</v>
      </c>
      <c r="C3009">
        <v>173</v>
      </c>
      <c r="D3009" t="s">
        <v>4815</v>
      </c>
      <c r="E3009">
        <v>41.792000000000002</v>
      </c>
      <c r="F3009">
        <v>271</v>
      </c>
      <c r="G3009">
        <v>178</v>
      </c>
      <c r="H3009">
        <v>11</v>
      </c>
    </row>
    <row r="3010" spans="1:8" x14ac:dyDescent="0.25">
      <c r="A3010" t="s">
        <v>4970</v>
      </c>
      <c r="B3010">
        <v>164</v>
      </c>
      <c r="C3010">
        <v>174</v>
      </c>
      <c r="D3010" t="s">
        <v>4971</v>
      </c>
      <c r="E3010">
        <v>41.825000000000003</v>
      </c>
      <c r="F3010">
        <v>287</v>
      </c>
      <c r="G3010">
        <v>178</v>
      </c>
      <c r="H3010">
        <v>14</v>
      </c>
    </row>
    <row r="3011" spans="1:8" x14ac:dyDescent="0.25">
      <c r="A3011" t="s">
        <v>4972</v>
      </c>
      <c r="B3011">
        <v>165</v>
      </c>
      <c r="C3011">
        <v>174</v>
      </c>
      <c r="D3011" t="s">
        <v>4973</v>
      </c>
      <c r="E3011">
        <v>41.932000000000002</v>
      </c>
      <c r="F3011">
        <v>256</v>
      </c>
      <c r="G3011">
        <v>177</v>
      </c>
      <c r="H3011">
        <v>12</v>
      </c>
    </row>
    <row r="3012" spans="1:8" x14ac:dyDescent="0.25">
      <c r="A3012" t="s">
        <v>4974</v>
      </c>
      <c r="B3012">
        <v>166</v>
      </c>
      <c r="C3012">
        <v>177</v>
      </c>
      <c r="D3012" t="s">
        <v>4975</v>
      </c>
      <c r="E3012">
        <v>9.1120000000000001</v>
      </c>
      <c r="F3012">
        <v>281</v>
      </c>
      <c r="G3012">
        <v>179</v>
      </c>
      <c r="H3012">
        <v>13</v>
      </c>
    </row>
    <row r="3013" spans="1:8" x14ac:dyDescent="0.25">
      <c r="A3013" t="s">
        <v>4976</v>
      </c>
      <c r="B3013">
        <v>167</v>
      </c>
      <c r="C3013">
        <v>178</v>
      </c>
      <c r="D3013" t="s">
        <v>4977</v>
      </c>
      <c r="E3013">
        <v>40.701000000000001</v>
      </c>
      <c r="F3013">
        <v>221</v>
      </c>
      <c r="G3013">
        <v>167</v>
      </c>
      <c r="H3013">
        <v>13</v>
      </c>
    </row>
    <row r="3014" spans="1:8" x14ac:dyDescent="0.25">
      <c r="A3014" t="s">
        <v>4978</v>
      </c>
      <c r="B3014">
        <v>168</v>
      </c>
      <c r="C3014">
        <v>180</v>
      </c>
      <c r="D3014" t="s">
        <v>4979</v>
      </c>
      <c r="E3014">
        <v>39.628</v>
      </c>
      <c r="F3014">
        <v>267</v>
      </c>
      <c r="G3014">
        <v>175</v>
      </c>
      <c r="H3014">
        <v>19</v>
      </c>
    </row>
    <row r="3015" spans="1:8" x14ac:dyDescent="0.25">
      <c r="A3015" t="s">
        <v>4980</v>
      </c>
      <c r="B3015">
        <v>169</v>
      </c>
      <c r="C3015">
        <v>181</v>
      </c>
      <c r="D3015" t="s">
        <v>4981</v>
      </c>
      <c r="E3015">
        <v>40.476999999999997</v>
      </c>
      <c r="F3015">
        <v>220</v>
      </c>
      <c r="G3015">
        <v>174</v>
      </c>
      <c r="H3015">
        <v>13</v>
      </c>
    </row>
    <row r="3016" spans="1:8" x14ac:dyDescent="0.25">
      <c r="A3016" t="s">
        <v>4982</v>
      </c>
      <c r="B3016">
        <v>170</v>
      </c>
      <c r="C3016">
        <v>182</v>
      </c>
      <c r="D3016" t="s">
        <v>4983</v>
      </c>
      <c r="E3016">
        <v>40.869999999999997</v>
      </c>
      <c r="F3016">
        <v>282</v>
      </c>
      <c r="G3016">
        <v>176</v>
      </c>
      <c r="H3016">
        <v>7</v>
      </c>
    </row>
    <row r="3017" spans="1:8" x14ac:dyDescent="0.25">
      <c r="A3017" t="s">
        <v>4984</v>
      </c>
      <c r="B3017">
        <v>171</v>
      </c>
      <c r="C3017">
        <v>183</v>
      </c>
      <c r="D3017" t="s">
        <v>4985</v>
      </c>
      <c r="E3017">
        <v>41.012999999999998</v>
      </c>
      <c r="F3017">
        <v>266</v>
      </c>
      <c r="G3017">
        <v>176</v>
      </c>
      <c r="H3017">
        <v>10</v>
      </c>
    </row>
    <row r="3018" spans="1:8" x14ac:dyDescent="0.25">
      <c r="A3018" t="s">
        <v>4986</v>
      </c>
      <c r="B3018">
        <v>172</v>
      </c>
      <c r="C3018">
        <v>184</v>
      </c>
      <c r="D3018" t="s">
        <v>4987</v>
      </c>
      <c r="E3018">
        <v>41.220999999999997</v>
      </c>
      <c r="F3018">
        <v>286</v>
      </c>
      <c r="G3018">
        <v>179</v>
      </c>
      <c r="H3018">
        <v>12</v>
      </c>
    </row>
    <row r="3019" spans="1:8" x14ac:dyDescent="0.25">
      <c r="A3019" t="s">
        <v>4988</v>
      </c>
      <c r="B3019">
        <v>173</v>
      </c>
      <c r="C3019">
        <v>185</v>
      </c>
      <c r="D3019" t="s">
        <v>4989</v>
      </c>
      <c r="E3019">
        <v>41.572000000000003</v>
      </c>
      <c r="F3019">
        <v>231</v>
      </c>
      <c r="G3019">
        <v>175</v>
      </c>
      <c r="H3019">
        <v>14</v>
      </c>
    </row>
    <row r="3020" spans="1:8" x14ac:dyDescent="0.25">
      <c r="A3020" t="s">
        <v>4990</v>
      </c>
      <c r="B3020">
        <v>174</v>
      </c>
      <c r="C3020">
        <v>186</v>
      </c>
      <c r="D3020" t="s">
        <v>4991</v>
      </c>
      <c r="E3020">
        <v>40.658000000000001</v>
      </c>
      <c r="F3020">
        <v>253</v>
      </c>
      <c r="G3020">
        <v>173</v>
      </c>
      <c r="H3020">
        <v>11</v>
      </c>
    </row>
    <row r="3021" spans="1:8" x14ac:dyDescent="0.25">
      <c r="A3021" t="s">
        <v>4992</v>
      </c>
      <c r="B3021">
        <v>175</v>
      </c>
      <c r="C3021">
        <v>187</v>
      </c>
      <c r="D3021" t="s">
        <v>2599</v>
      </c>
      <c r="E3021">
        <v>41.612000000000002</v>
      </c>
      <c r="F3021">
        <v>257</v>
      </c>
      <c r="G3021">
        <v>176</v>
      </c>
      <c r="H3021">
        <v>14</v>
      </c>
    </row>
    <row r="3022" spans="1:8" x14ac:dyDescent="0.25">
      <c r="A3022" t="s">
        <v>4993</v>
      </c>
      <c r="B3022">
        <v>176</v>
      </c>
      <c r="C3022">
        <v>188</v>
      </c>
      <c r="D3022" t="s">
        <v>699</v>
      </c>
      <c r="E3022">
        <v>40.875</v>
      </c>
      <c r="F3022">
        <v>272</v>
      </c>
      <c r="G3022">
        <v>175</v>
      </c>
      <c r="H3022">
        <v>10</v>
      </c>
    </row>
    <row r="3023" spans="1:8" x14ac:dyDescent="0.25">
      <c r="A3023" t="s">
        <v>4994</v>
      </c>
      <c r="B3023">
        <v>177</v>
      </c>
      <c r="C3023">
        <v>189</v>
      </c>
      <c r="D3023" t="s">
        <v>4995</v>
      </c>
      <c r="E3023">
        <v>41.494</v>
      </c>
      <c r="F3023">
        <v>227</v>
      </c>
      <c r="G3023">
        <v>172</v>
      </c>
      <c r="H3023">
        <v>10</v>
      </c>
    </row>
    <row r="3024" spans="1:8" x14ac:dyDescent="0.25">
      <c r="A3024" t="s">
        <v>4996</v>
      </c>
      <c r="B3024">
        <v>178</v>
      </c>
      <c r="C3024">
        <v>190</v>
      </c>
      <c r="D3024" t="s">
        <v>4997</v>
      </c>
      <c r="E3024">
        <v>40.302999999999997</v>
      </c>
      <c r="F3024">
        <v>229</v>
      </c>
      <c r="G3024">
        <v>169</v>
      </c>
      <c r="H3024">
        <v>11</v>
      </c>
    </row>
    <row r="3025" spans="1:8" x14ac:dyDescent="0.25">
      <c r="A3025" t="s">
        <v>4998</v>
      </c>
      <c r="B3025">
        <v>179</v>
      </c>
      <c r="C3025">
        <v>191</v>
      </c>
      <c r="D3025" t="s">
        <v>4999</v>
      </c>
      <c r="E3025">
        <v>39.643999999999998</v>
      </c>
      <c r="F3025">
        <v>274</v>
      </c>
      <c r="G3025">
        <v>177</v>
      </c>
      <c r="H3025">
        <v>12</v>
      </c>
    </row>
    <row r="3026" spans="1:8" x14ac:dyDescent="0.25">
      <c r="A3026" t="s">
        <v>5000</v>
      </c>
      <c r="B3026">
        <v>180</v>
      </c>
      <c r="C3026">
        <v>192</v>
      </c>
      <c r="D3026" t="s">
        <v>5001</v>
      </c>
      <c r="E3026">
        <v>41.789000000000001</v>
      </c>
      <c r="F3026">
        <v>260</v>
      </c>
      <c r="G3026">
        <v>174</v>
      </c>
      <c r="H3026">
        <v>11</v>
      </c>
    </row>
    <row r="3027" spans="1:8" x14ac:dyDescent="0.25">
      <c r="A3027" t="s">
        <v>5002</v>
      </c>
      <c r="B3027">
        <v>181</v>
      </c>
      <c r="C3027">
        <v>193</v>
      </c>
      <c r="D3027" t="s">
        <v>3651</v>
      </c>
      <c r="E3027">
        <v>42.1</v>
      </c>
      <c r="F3027">
        <v>254</v>
      </c>
      <c r="G3027">
        <v>175</v>
      </c>
      <c r="H3027">
        <v>10</v>
      </c>
    </row>
    <row r="3028" spans="1:8" x14ac:dyDescent="0.25">
      <c r="A3028" t="s">
        <v>5003</v>
      </c>
      <c r="B3028">
        <v>182</v>
      </c>
      <c r="C3028">
        <v>194</v>
      </c>
      <c r="D3028" t="s">
        <v>5004</v>
      </c>
      <c r="E3028">
        <v>41.807000000000002</v>
      </c>
      <c r="F3028">
        <v>279</v>
      </c>
      <c r="G3028">
        <v>178</v>
      </c>
      <c r="H3028">
        <v>8</v>
      </c>
    </row>
    <row r="3029" spans="1:8" x14ac:dyDescent="0.25">
      <c r="A3029" t="s">
        <v>5005</v>
      </c>
      <c r="B3029">
        <v>183</v>
      </c>
      <c r="C3029">
        <v>195</v>
      </c>
      <c r="D3029" t="s">
        <v>5006</v>
      </c>
      <c r="E3029">
        <v>40.884</v>
      </c>
      <c r="F3029">
        <v>252</v>
      </c>
      <c r="G3029">
        <v>173</v>
      </c>
      <c r="H3029">
        <v>10</v>
      </c>
    </row>
    <row r="3030" spans="1:8" x14ac:dyDescent="0.25">
      <c r="A3030" t="s">
        <v>5007</v>
      </c>
      <c r="B3030">
        <v>184</v>
      </c>
      <c r="C3030">
        <v>196</v>
      </c>
      <c r="D3030" t="s">
        <v>5008</v>
      </c>
      <c r="E3030">
        <v>40.031999999999996</v>
      </c>
      <c r="F3030">
        <v>199</v>
      </c>
      <c r="G3030">
        <v>176</v>
      </c>
      <c r="H3030">
        <v>9</v>
      </c>
    </row>
    <row r="3031" spans="1:8" x14ac:dyDescent="0.25">
      <c r="A3031" t="s">
        <v>5009</v>
      </c>
      <c r="B3031">
        <v>185</v>
      </c>
      <c r="C3031">
        <v>198</v>
      </c>
      <c r="D3031" t="s">
        <v>5010</v>
      </c>
      <c r="E3031">
        <v>36.462000000000003</v>
      </c>
      <c r="F3031">
        <v>271</v>
      </c>
      <c r="G3031">
        <v>177</v>
      </c>
      <c r="H3031">
        <v>13</v>
      </c>
    </row>
    <row r="3032" spans="1:8" x14ac:dyDescent="0.25">
      <c r="A3032" t="s">
        <v>5011</v>
      </c>
      <c r="B3032">
        <v>186</v>
      </c>
      <c r="C3032">
        <v>199</v>
      </c>
      <c r="D3032" t="s">
        <v>5012</v>
      </c>
      <c r="E3032">
        <v>41.526000000000003</v>
      </c>
      <c r="F3032">
        <v>272</v>
      </c>
      <c r="G3032">
        <v>175</v>
      </c>
      <c r="H3032">
        <v>10</v>
      </c>
    </row>
    <row r="3033" spans="1:8" x14ac:dyDescent="0.25">
      <c r="A3033" t="s">
        <v>5013</v>
      </c>
      <c r="B3033">
        <v>187</v>
      </c>
      <c r="C3033">
        <v>200</v>
      </c>
      <c r="D3033" t="s">
        <v>5014</v>
      </c>
      <c r="E3033">
        <v>41.484999999999999</v>
      </c>
      <c r="F3033">
        <v>256</v>
      </c>
      <c r="G3033">
        <v>177</v>
      </c>
      <c r="H3033">
        <v>11</v>
      </c>
    </row>
    <row r="3034" spans="1:8" x14ac:dyDescent="0.25">
      <c r="A3034" t="s">
        <v>5015</v>
      </c>
      <c r="B3034">
        <v>188</v>
      </c>
      <c r="C3034">
        <v>201</v>
      </c>
      <c r="D3034" t="s">
        <v>2658</v>
      </c>
      <c r="E3034">
        <v>41.651000000000003</v>
      </c>
      <c r="F3034">
        <v>239</v>
      </c>
      <c r="G3034">
        <v>177</v>
      </c>
      <c r="H3034">
        <v>15</v>
      </c>
    </row>
    <row r="3035" spans="1:8" x14ac:dyDescent="0.25">
      <c r="A3035" t="s">
        <v>5016</v>
      </c>
      <c r="B3035">
        <v>189</v>
      </c>
      <c r="C3035">
        <v>202</v>
      </c>
      <c r="D3035" t="s">
        <v>5017</v>
      </c>
      <c r="E3035">
        <v>40.747999999999998</v>
      </c>
      <c r="F3035">
        <v>177</v>
      </c>
      <c r="G3035">
        <v>172</v>
      </c>
      <c r="H3035">
        <v>14</v>
      </c>
    </row>
    <row r="3036" spans="1:8" x14ac:dyDescent="0.25">
      <c r="A3036" t="s">
        <v>5018</v>
      </c>
      <c r="B3036">
        <v>190</v>
      </c>
      <c r="C3036">
        <v>203</v>
      </c>
      <c r="D3036" t="s">
        <v>5019</v>
      </c>
      <c r="E3036">
        <v>40.796999999999997</v>
      </c>
      <c r="F3036">
        <v>253</v>
      </c>
      <c r="G3036">
        <v>175</v>
      </c>
      <c r="H3036">
        <v>14</v>
      </c>
    </row>
    <row r="3037" spans="1:8" x14ac:dyDescent="0.25">
      <c r="A3037" t="s">
        <v>5020</v>
      </c>
      <c r="B3037">
        <v>191</v>
      </c>
      <c r="C3037">
        <v>204</v>
      </c>
      <c r="D3037" t="s">
        <v>5021</v>
      </c>
      <c r="E3037">
        <v>39.927999999999997</v>
      </c>
      <c r="F3037">
        <v>289</v>
      </c>
      <c r="G3037">
        <v>179</v>
      </c>
      <c r="H3037">
        <v>13</v>
      </c>
    </row>
    <row r="3038" spans="1:8" x14ac:dyDescent="0.25">
      <c r="A3038" t="s">
        <v>207</v>
      </c>
    </row>
    <row r="3039" spans="1:8" x14ac:dyDescent="0.25">
      <c r="A3039" t="s">
        <v>5022</v>
      </c>
      <c r="B3039">
        <v>1</v>
      </c>
      <c r="C3039">
        <v>1</v>
      </c>
      <c r="D3039" t="s">
        <v>5023</v>
      </c>
      <c r="E3039">
        <v>38.83</v>
      </c>
      <c r="F3039">
        <v>249</v>
      </c>
      <c r="G3039">
        <v>177</v>
      </c>
      <c r="H3039">
        <v>5</v>
      </c>
    </row>
    <row r="3040" spans="1:8" x14ac:dyDescent="0.25">
      <c r="A3040" t="s">
        <v>5024</v>
      </c>
      <c r="B3040">
        <v>2</v>
      </c>
      <c r="C3040">
        <v>2</v>
      </c>
      <c r="D3040" t="s">
        <v>5025</v>
      </c>
      <c r="E3040">
        <v>26.062000000000001</v>
      </c>
      <c r="F3040">
        <v>276</v>
      </c>
      <c r="G3040">
        <v>178</v>
      </c>
      <c r="H3040">
        <v>6</v>
      </c>
    </row>
    <row r="3041" spans="1:8" x14ac:dyDescent="0.25">
      <c r="A3041" t="s">
        <v>5026</v>
      </c>
      <c r="B3041">
        <v>3</v>
      </c>
      <c r="C3041">
        <v>3</v>
      </c>
      <c r="D3041" t="s">
        <v>5027</v>
      </c>
      <c r="E3041">
        <v>39.698</v>
      </c>
      <c r="F3041">
        <v>268</v>
      </c>
      <c r="G3041">
        <v>178</v>
      </c>
      <c r="H3041">
        <v>4</v>
      </c>
    </row>
    <row r="3042" spans="1:8" x14ac:dyDescent="0.25">
      <c r="A3042" t="s">
        <v>5028</v>
      </c>
      <c r="B3042">
        <v>4</v>
      </c>
      <c r="C3042">
        <v>4</v>
      </c>
      <c r="D3042" t="s">
        <v>5029</v>
      </c>
      <c r="E3042">
        <v>40.226999999999997</v>
      </c>
      <c r="F3042">
        <v>280</v>
      </c>
      <c r="G3042">
        <v>178</v>
      </c>
      <c r="H3042">
        <v>7</v>
      </c>
    </row>
    <row r="3043" spans="1:8" x14ac:dyDescent="0.25">
      <c r="A3043" t="s">
        <v>5030</v>
      </c>
      <c r="B3043">
        <v>5</v>
      </c>
      <c r="C3043">
        <v>5</v>
      </c>
      <c r="D3043" t="s">
        <v>5031</v>
      </c>
      <c r="E3043">
        <v>40.64</v>
      </c>
      <c r="F3043">
        <v>279</v>
      </c>
      <c r="G3043">
        <v>177</v>
      </c>
      <c r="H3043">
        <v>8</v>
      </c>
    </row>
    <row r="3044" spans="1:8" x14ac:dyDescent="0.25">
      <c r="A3044" t="s">
        <v>5032</v>
      </c>
      <c r="B3044">
        <v>6</v>
      </c>
      <c r="C3044">
        <v>7</v>
      </c>
      <c r="D3044" t="s">
        <v>4913</v>
      </c>
      <c r="E3044">
        <v>39.835000000000001</v>
      </c>
      <c r="F3044">
        <v>229</v>
      </c>
      <c r="G3044">
        <v>176</v>
      </c>
      <c r="H3044">
        <v>4</v>
      </c>
    </row>
    <row r="3045" spans="1:8" x14ac:dyDescent="0.25">
      <c r="A3045" t="s">
        <v>5033</v>
      </c>
      <c r="B3045">
        <v>7</v>
      </c>
      <c r="C3045">
        <v>8</v>
      </c>
      <c r="D3045" t="s">
        <v>5034</v>
      </c>
      <c r="E3045">
        <v>38.854999999999997</v>
      </c>
      <c r="F3045">
        <v>191</v>
      </c>
      <c r="G3045">
        <v>177</v>
      </c>
      <c r="H3045">
        <v>5</v>
      </c>
    </row>
    <row r="3046" spans="1:8" x14ac:dyDescent="0.25">
      <c r="A3046" t="s">
        <v>5035</v>
      </c>
      <c r="B3046">
        <v>8</v>
      </c>
      <c r="C3046">
        <v>9</v>
      </c>
      <c r="D3046" t="s">
        <v>5036</v>
      </c>
      <c r="E3046">
        <v>40.701999999999998</v>
      </c>
      <c r="F3046">
        <v>269</v>
      </c>
      <c r="G3046">
        <v>178</v>
      </c>
      <c r="H3046">
        <v>4</v>
      </c>
    </row>
    <row r="3047" spans="1:8" x14ac:dyDescent="0.25">
      <c r="A3047" t="s">
        <v>5037</v>
      </c>
      <c r="B3047">
        <v>9</v>
      </c>
      <c r="C3047">
        <v>10</v>
      </c>
      <c r="D3047" t="s">
        <v>5038</v>
      </c>
      <c r="E3047">
        <v>40.972999999999999</v>
      </c>
      <c r="F3047">
        <v>273</v>
      </c>
      <c r="G3047">
        <v>178</v>
      </c>
      <c r="H3047">
        <v>8</v>
      </c>
    </row>
    <row r="3048" spans="1:8" x14ac:dyDescent="0.25">
      <c r="A3048" t="s">
        <v>5039</v>
      </c>
      <c r="B3048">
        <v>10</v>
      </c>
      <c r="C3048">
        <v>11</v>
      </c>
      <c r="D3048" t="s">
        <v>4825</v>
      </c>
      <c r="E3048">
        <v>41.584000000000003</v>
      </c>
      <c r="F3048">
        <v>286</v>
      </c>
      <c r="G3048">
        <v>177</v>
      </c>
      <c r="H3048">
        <v>8</v>
      </c>
    </row>
    <row r="3049" spans="1:8" x14ac:dyDescent="0.25">
      <c r="A3049" t="s">
        <v>5040</v>
      </c>
      <c r="B3049">
        <v>11</v>
      </c>
      <c r="C3049">
        <v>12</v>
      </c>
      <c r="D3049" t="s">
        <v>4628</v>
      </c>
      <c r="E3049">
        <v>41.969000000000001</v>
      </c>
      <c r="F3049">
        <v>287</v>
      </c>
      <c r="G3049">
        <v>178</v>
      </c>
      <c r="H3049">
        <v>8</v>
      </c>
    </row>
    <row r="3050" spans="1:8" x14ac:dyDescent="0.25">
      <c r="A3050" t="s">
        <v>5041</v>
      </c>
      <c r="B3050">
        <v>12</v>
      </c>
      <c r="C3050">
        <v>13</v>
      </c>
      <c r="D3050" t="s">
        <v>5042</v>
      </c>
      <c r="E3050">
        <v>38.94</v>
      </c>
      <c r="F3050">
        <v>269</v>
      </c>
      <c r="G3050">
        <v>178</v>
      </c>
      <c r="H3050">
        <v>6</v>
      </c>
    </row>
    <row r="3051" spans="1:8" x14ac:dyDescent="0.25">
      <c r="A3051" t="s">
        <v>5043</v>
      </c>
      <c r="B3051">
        <v>13</v>
      </c>
      <c r="C3051">
        <v>14</v>
      </c>
      <c r="D3051" t="s">
        <v>5044</v>
      </c>
      <c r="E3051">
        <v>40.92</v>
      </c>
      <c r="F3051">
        <v>283</v>
      </c>
      <c r="G3051">
        <v>178</v>
      </c>
      <c r="H3051">
        <v>3</v>
      </c>
    </row>
    <row r="3052" spans="1:8" x14ac:dyDescent="0.25">
      <c r="A3052" t="s">
        <v>5045</v>
      </c>
      <c r="B3052">
        <v>14</v>
      </c>
      <c r="C3052">
        <v>15</v>
      </c>
      <c r="D3052" t="s">
        <v>5046</v>
      </c>
      <c r="E3052">
        <v>41.637999999999998</v>
      </c>
      <c r="F3052">
        <v>276</v>
      </c>
      <c r="G3052">
        <v>178</v>
      </c>
      <c r="H3052">
        <v>3</v>
      </c>
    </row>
    <row r="3053" spans="1:8" x14ac:dyDescent="0.25">
      <c r="A3053" t="s">
        <v>5047</v>
      </c>
      <c r="B3053">
        <v>15</v>
      </c>
      <c r="C3053">
        <v>16</v>
      </c>
      <c r="D3053" t="s">
        <v>4628</v>
      </c>
      <c r="E3053">
        <v>41.969000000000001</v>
      </c>
      <c r="F3053">
        <v>279</v>
      </c>
      <c r="G3053">
        <v>178</v>
      </c>
      <c r="H3053">
        <v>5</v>
      </c>
    </row>
    <row r="3054" spans="1:8" x14ac:dyDescent="0.25">
      <c r="A3054" t="s">
        <v>5048</v>
      </c>
      <c r="B3054">
        <v>16</v>
      </c>
      <c r="C3054">
        <v>17</v>
      </c>
      <c r="D3054" t="s">
        <v>5049</v>
      </c>
      <c r="E3054">
        <v>42.223999999999997</v>
      </c>
      <c r="F3054">
        <v>288</v>
      </c>
      <c r="G3054">
        <v>178</v>
      </c>
      <c r="H3054">
        <v>7</v>
      </c>
    </row>
    <row r="3055" spans="1:8" x14ac:dyDescent="0.25">
      <c r="A3055" t="s">
        <v>5050</v>
      </c>
      <c r="B3055">
        <v>17</v>
      </c>
      <c r="C3055">
        <v>18</v>
      </c>
      <c r="D3055" t="s">
        <v>5051</v>
      </c>
      <c r="E3055">
        <v>41.875999999999998</v>
      </c>
      <c r="F3055">
        <v>276</v>
      </c>
      <c r="G3055">
        <v>178</v>
      </c>
      <c r="H3055">
        <v>5</v>
      </c>
    </row>
    <row r="3056" spans="1:8" x14ac:dyDescent="0.25">
      <c r="A3056" t="s">
        <v>5052</v>
      </c>
      <c r="B3056">
        <v>18</v>
      </c>
      <c r="C3056">
        <v>19</v>
      </c>
      <c r="D3056" t="s">
        <v>5053</v>
      </c>
      <c r="E3056">
        <v>40.063000000000002</v>
      </c>
      <c r="F3056">
        <v>274</v>
      </c>
      <c r="G3056">
        <v>178</v>
      </c>
      <c r="H3056">
        <v>10</v>
      </c>
    </row>
    <row r="3057" spans="1:8" x14ac:dyDescent="0.25">
      <c r="A3057" t="s">
        <v>5054</v>
      </c>
      <c r="B3057">
        <v>19</v>
      </c>
      <c r="C3057">
        <v>20</v>
      </c>
      <c r="D3057" t="s">
        <v>5055</v>
      </c>
      <c r="E3057">
        <v>41.238</v>
      </c>
      <c r="F3057">
        <v>297</v>
      </c>
      <c r="G3057">
        <v>178</v>
      </c>
      <c r="H3057">
        <v>7</v>
      </c>
    </row>
    <row r="3058" spans="1:8" x14ac:dyDescent="0.25">
      <c r="A3058" t="s">
        <v>5056</v>
      </c>
      <c r="B3058">
        <v>20</v>
      </c>
      <c r="C3058">
        <v>21</v>
      </c>
      <c r="D3058" t="s">
        <v>5057</v>
      </c>
      <c r="E3058">
        <v>42.033999999999999</v>
      </c>
      <c r="F3058">
        <v>305</v>
      </c>
      <c r="G3058">
        <v>178</v>
      </c>
      <c r="H3058">
        <v>6</v>
      </c>
    </row>
    <row r="3059" spans="1:8" x14ac:dyDescent="0.25">
      <c r="A3059" t="s">
        <v>5058</v>
      </c>
      <c r="B3059">
        <v>21</v>
      </c>
      <c r="C3059">
        <v>22</v>
      </c>
      <c r="D3059" t="s">
        <v>5059</v>
      </c>
      <c r="E3059">
        <v>42.018999999999998</v>
      </c>
      <c r="F3059">
        <v>275</v>
      </c>
      <c r="G3059">
        <v>177</v>
      </c>
      <c r="H3059">
        <v>7</v>
      </c>
    </row>
    <row r="3060" spans="1:8" x14ac:dyDescent="0.25">
      <c r="A3060" t="s">
        <v>5060</v>
      </c>
      <c r="B3060">
        <v>22</v>
      </c>
      <c r="C3060">
        <v>24</v>
      </c>
      <c r="D3060" t="s">
        <v>5061</v>
      </c>
      <c r="E3060">
        <v>40.341999999999999</v>
      </c>
      <c r="F3060">
        <v>290</v>
      </c>
      <c r="G3060">
        <v>178</v>
      </c>
      <c r="H3060">
        <v>8</v>
      </c>
    </row>
    <row r="3061" spans="1:8" x14ac:dyDescent="0.25">
      <c r="A3061" t="s">
        <v>5062</v>
      </c>
      <c r="B3061">
        <v>23</v>
      </c>
      <c r="C3061">
        <v>25</v>
      </c>
      <c r="D3061" t="s">
        <v>4973</v>
      </c>
      <c r="E3061">
        <v>41.932000000000002</v>
      </c>
      <c r="F3061">
        <v>285</v>
      </c>
      <c r="G3061">
        <v>178</v>
      </c>
      <c r="H3061">
        <v>5</v>
      </c>
    </row>
    <row r="3062" spans="1:8" x14ac:dyDescent="0.25">
      <c r="A3062" t="s">
        <v>5063</v>
      </c>
      <c r="B3062">
        <v>24</v>
      </c>
      <c r="C3062">
        <v>26</v>
      </c>
      <c r="D3062" t="s">
        <v>5064</v>
      </c>
      <c r="E3062">
        <v>39.090000000000003</v>
      </c>
      <c r="F3062">
        <v>290</v>
      </c>
      <c r="G3062">
        <v>178</v>
      </c>
      <c r="H3062">
        <v>10</v>
      </c>
    </row>
    <row r="3063" spans="1:8" x14ac:dyDescent="0.25">
      <c r="A3063" t="s">
        <v>5065</v>
      </c>
      <c r="B3063">
        <v>25</v>
      </c>
      <c r="C3063">
        <v>27</v>
      </c>
      <c r="D3063" t="s">
        <v>5066</v>
      </c>
      <c r="E3063">
        <v>41.631999999999998</v>
      </c>
      <c r="F3063">
        <v>293</v>
      </c>
      <c r="G3063">
        <v>176</v>
      </c>
      <c r="H3063">
        <v>7</v>
      </c>
    </row>
    <row r="3064" spans="1:8" x14ac:dyDescent="0.25">
      <c r="A3064" t="s">
        <v>5067</v>
      </c>
      <c r="B3064">
        <v>26</v>
      </c>
      <c r="C3064">
        <v>28</v>
      </c>
      <c r="D3064" t="s">
        <v>5068</v>
      </c>
      <c r="E3064">
        <v>41.78</v>
      </c>
      <c r="F3064">
        <v>271</v>
      </c>
      <c r="G3064">
        <v>177</v>
      </c>
      <c r="H3064">
        <v>7</v>
      </c>
    </row>
    <row r="3065" spans="1:8" x14ac:dyDescent="0.25">
      <c r="A3065" t="s">
        <v>5069</v>
      </c>
      <c r="B3065">
        <v>27</v>
      </c>
      <c r="C3065">
        <v>29</v>
      </c>
      <c r="D3065" t="s">
        <v>5070</v>
      </c>
      <c r="E3065">
        <v>40.908000000000001</v>
      </c>
      <c r="F3065">
        <v>257</v>
      </c>
      <c r="G3065">
        <v>178</v>
      </c>
      <c r="H3065">
        <v>7</v>
      </c>
    </row>
    <row r="3066" spans="1:8" x14ac:dyDescent="0.25">
      <c r="A3066" t="s">
        <v>5071</v>
      </c>
      <c r="B3066">
        <v>28</v>
      </c>
      <c r="C3066">
        <v>30</v>
      </c>
      <c r="D3066" t="s">
        <v>5072</v>
      </c>
      <c r="E3066">
        <v>42.756999999999998</v>
      </c>
      <c r="F3066">
        <v>250</v>
      </c>
      <c r="G3066">
        <v>178</v>
      </c>
      <c r="H3066">
        <v>5</v>
      </c>
    </row>
    <row r="3067" spans="1:8" x14ac:dyDescent="0.25">
      <c r="A3067" t="s">
        <v>5073</v>
      </c>
      <c r="B3067">
        <v>29</v>
      </c>
      <c r="C3067">
        <v>31</v>
      </c>
      <c r="D3067" t="s">
        <v>5074</v>
      </c>
      <c r="E3067">
        <v>42.543999999999997</v>
      </c>
      <c r="F3067">
        <v>252</v>
      </c>
      <c r="G3067">
        <v>178</v>
      </c>
      <c r="H3067">
        <v>8</v>
      </c>
    </row>
    <row r="3068" spans="1:8" x14ac:dyDescent="0.25">
      <c r="A3068" t="s">
        <v>5075</v>
      </c>
      <c r="B3068">
        <v>30</v>
      </c>
      <c r="C3068">
        <v>32</v>
      </c>
      <c r="D3068" t="s">
        <v>3665</v>
      </c>
      <c r="E3068">
        <v>42.747999999999998</v>
      </c>
      <c r="F3068">
        <v>263</v>
      </c>
      <c r="G3068">
        <v>178</v>
      </c>
      <c r="H3068">
        <v>9</v>
      </c>
    </row>
    <row r="3069" spans="1:8" x14ac:dyDescent="0.25">
      <c r="A3069" t="s">
        <v>5076</v>
      </c>
      <c r="B3069">
        <v>31</v>
      </c>
      <c r="C3069">
        <v>33</v>
      </c>
      <c r="D3069" t="s">
        <v>5077</v>
      </c>
      <c r="E3069">
        <v>42.829000000000001</v>
      </c>
      <c r="F3069">
        <v>264</v>
      </c>
      <c r="G3069">
        <v>177</v>
      </c>
      <c r="H3069">
        <v>6</v>
      </c>
    </row>
    <row r="3070" spans="1:8" x14ac:dyDescent="0.25">
      <c r="A3070" t="s">
        <v>5078</v>
      </c>
      <c r="B3070">
        <v>32</v>
      </c>
      <c r="C3070">
        <v>34</v>
      </c>
      <c r="D3070" t="s">
        <v>4273</v>
      </c>
      <c r="E3070">
        <v>42.975999999999999</v>
      </c>
      <c r="F3070">
        <v>274</v>
      </c>
      <c r="G3070">
        <v>177</v>
      </c>
      <c r="H3070">
        <v>8</v>
      </c>
    </row>
    <row r="3071" spans="1:8" x14ac:dyDescent="0.25">
      <c r="A3071" t="s">
        <v>5079</v>
      </c>
      <c r="B3071">
        <v>33</v>
      </c>
      <c r="C3071">
        <v>35</v>
      </c>
      <c r="D3071" t="s">
        <v>4935</v>
      </c>
      <c r="E3071">
        <v>42.399000000000001</v>
      </c>
      <c r="F3071">
        <v>292</v>
      </c>
      <c r="G3071">
        <v>177</v>
      </c>
      <c r="H3071">
        <v>4</v>
      </c>
    </row>
    <row r="3072" spans="1:8" x14ac:dyDescent="0.25">
      <c r="A3072" t="s">
        <v>5080</v>
      </c>
      <c r="B3072">
        <v>34</v>
      </c>
      <c r="C3072">
        <v>36</v>
      </c>
      <c r="D3072" t="s">
        <v>1063</v>
      </c>
      <c r="E3072">
        <v>42.835000000000001</v>
      </c>
      <c r="F3072">
        <v>279</v>
      </c>
      <c r="G3072">
        <v>177</v>
      </c>
      <c r="H3072">
        <v>7</v>
      </c>
    </row>
    <row r="3073" spans="1:8" x14ac:dyDescent="0.25">
      <c r="A3073" t="s">
        <v>5081</v>
      </c>
      <c r="B3073">
        <v>35</v>
      </c>
      <c r="C3073">
        <v>37</v>
      </c>
      <c r="D3073" t="s">
        <v>3853</v>
      </c>
      <c r="E3073">
        <v>42.298999999999999</v>
      </c>
      <c r="F3073">
        <v>285</v>
      </c>
      <c r="G3073">
        <v>177</v>
      </c>
      <c r="H3073">
        <v>8</v>
      </c>
    </row>
    <row r="3074" spans="1:8" x14ac:dyDescent="0.25">
      <c r="A3074" t="s">
        <v>5082</v>
      </c>
      <c r="B3074">
        <v>36</v>
      </c>
      <c r="C3074">
        <v>38</v>
      </c>
      <c r="D3074" t="s">
        <v>5083</v>
      </c>
      <c r="E3074">
        <v>42.625999999999998</v>
      </c>
      <c r="F3074">
        <v>260</v>
      </c>
      <c r="G3074">
        <v>177</v>
      </c>
      <c r="H3074">
        <v>8</v>
      </c>
    </row>
    <row r="3075" spans="1:8" x14ac:dyDescent="0.25">
      <c r="A3075" t="s">
        <v>5084</v>
      </c>
      <c r="B3075">
        <v>37</v>
      </c>
      <c r="C3075">
        <v>39</v>
      </c>
      <c r="D3075" t="s">
        <v>5085</v>
      </c>
      <c r="E3075">
        <v>42.057000000000002</v>
      </c>
      <c r="F3075">
        <v>275</v>
      </c>
      <c r="G3075">
        <v>178</v>
      </c>
      <c r="H3075">
        <v>6</v>
      </c>
    </row>
    <row r="3076" spans="1:8" x14ac:dyDescent="0.25">
      <c r="A3076" t="s">
        <v>5086</v>
      </c>
      <c r="B3076">
        <v>38</v>
      </c>
      <c r="C3076">
        <v>43</v>
      </c>
      <c r="D3076" t="s">
        <v>5087</v>
      </c>
      <c r="E3076">
        <v>10.951000000000001</v>
      </c>
      <c r="F3076">
        <v>269</v>
      </c>
      <c r="G3076">
        <v>170</v>
      </c>
      <c r="H3076">
        <v>7</v>
      </c>
    </row>
    <row r="3077" spans="1:8" x14ac:dyDescent="0.25">
      <c r="A3077" t="s">
        <v>5088</v>
      </c>
      <c r="B3077">
        <v>39</v>
      </c>
      <c r="C3077">
        <v>43</v>
      </c>
      <c r="D3077" t="s">
        <v>5089</v>
      </c>
      <c r="E3077">
        <v>38.201999999999998</v>
      </c>
      <c r="F3077">
        <v>197</v>
      </c>
      <c r="G3077">
        <v>168</v>
      </c>
      <c r="H3077">
        <v>8</v>
      </c>
    </row>
    <row r="3078" spans="1:8" x14ac:dyDescent="0.25">
      <c r="A3078" t="s">
        <v>5090</v>
      </c>
      <c r="B3078">
        <v>40</v>
      </c>
      <c r="C3078">
        <v>43</v>
      </c>
      <c r="D3078" t="s">
        <v>5091</v>
      </c>
      <c r="E3078">
        <v>37.853999999999999</v>
      </c>
      <c r="F3078">
        <v>267</v>
      </c>
      <c r="G3078">
        <v>171</v>
      </c>
      <c r="H3078">
        <v>8</v>
      </c>
    </row>
    <row r="3079" spans="1:8" x14ac:dyDescent="0.25">
      <c r="A3079" t="s">
        <v>5092</v>
      </c>
      <c r="B3079">
        <v>41</v>
      </c>
      <c r="C3079">
        <v>44</v>
      </c>
      <c r="D3079" t="s">
        <v>5093</v>
      </c>
      <c r="E3079">
        <v>39.834000000000003</v>
      </c>
      <c r="F3079">
        <v>252</v>
      </c>
      <c r="G3079">
        <v>170</v>
      </c>
      <c r="H3079">
        <v>7</v>
      </c>
    </row>
    <row r="3080" spans="1:8" x14ac:dyDescent="0.25">
      <c r="A3080" t="s">
        <v>5094</v>
      </c>
      <c r="B3080">
        <v>42</v>
      </c>
      <c r="C3080">
        <v>45</v>
      </c>
      <c r="D3080" t="s">
        <v>5095</v>
      </c>
      <c r="E3080">
        <v>39.674999999999997</v>
      </c>
      <c r="F3080">
        <v>273</v>
      </c>
      <c r="G3080">
        <v>173</v>
      </c>
      <c r="H3080">
        <v>8</v>
      </c>
    </row>
    <row r="3081" spans="1:8" x14ac:dyDescent="0.25">
      <c r="A3081" t="s">
        <v>5096</v>
      </c>
      <c r="B3081">
        <v>43</v>
      </c>
      <c r="C3081">
        <v>46</v>
      </c>
      <c r="D3081" t="s">
        <v>5097</v>
      </c>
      <c r="E3081">
        <v>39.223999999999997</v>
      </c>
      <c r="F3081">
        <v>221</v>
      </c>
      <c r="G3081">
        <v>169</v>
      </c>
      <c r="H3081">
        <v>7</v>
      </c>
    </row>
    <row r="3082" spans="1:8" x14ac:dyDescent="0.25">
      <c r="A3082" t="s">
        <v>5098</v>
      </c>
      <c r="B3082">
        <v>44</v>
      </c>
      <c r="C3082">
        <v>47</v>
      </c>
      <c r="D3082" t="s">
        <v>5099</v>
      </c>
      <c r="E3082">
        <v>38.704000000000001</v>
      </c>
      <c r="F3082">
        <v>268</v>
      </c>
      <c r="G3082">
        <v>171</v>
      </c>
      <c r="H3082">
        <v>6</v>
      </c>
    </row>
    <row r="3083" spans="1:8" x14ac:dyDescent="0.25">
      <c r="A3083" t="s">
        <v>5100</v>
      </c>
      <c r="B3083">
        <v>45</v>
      </c>
      <c r="C3083">
        <v>48</v>
      </c>
      <c r="D3083" t="s">
        <v>5101</v>
      </c>
      <c r="E3083">
        <v>39.613</v>
      </c>
      <c r="F3083">
        <v>286</v>
      </c>
      <c r="G3083">
        <v>177</v>
      </c>
      <c r="H3083">
        <v>6</v>
      </c>
    </row>
    <row r="3084" spans="1:8" x14ac:dyDescent="0.25">
      <c r="A3084" t="s">
        <v>5102</v>
      </c>
      <c r="B3084">
        <v>46</v>
      </c>
      <c r="C3084">
        <v>49</v>
      </c>
      <c r="D3084" t="s">
        <v>5103</v>
      </c>
      <c r="E3084">
        <v>40.417999999999999</v>
      </c>
      <c r="F3084">
        <v>268</v>
      </c>
      <c r="G3084">
        <v>171</v>
      </c>
      <c r="H3084">
        <v>7</v>
      </c>
    </row>
    <row r="3085" spans="1:8" x14ac:dyDescent="0.25">
      <c r="A3085" t="s">
        <v>5104</v>
      </c>
      <c r="B3085">
        <v>47</v>
      </c>
      <c r="C3085">
        <v>50</v>
      </c>
      <c r="D3085" t="s">
        <v>5105</v>
      </c>
      <c r="E3085">
        <v>40.561</v>
      </c>
      <c r="F3085">
        <v>224</v>
      </c>
      <c r="G3085">
        <v>171</v>
      </c>
      <c r="H3085">
        <v>7</v>
      </c>
    </row>
    <row r="3086" spans="1:8" x14ac:dyDescent="0.25">
      <c r="A3086" t="s">
        <v>5106</v>
      </c>
      <c r="B3086">
        <v>48</v>
      </c>
      <c r="C3086">
        <v>52</v>
      </c>
      <c r="D3086" t="s">
        <v>5107</v>
      </c>
      <c r="E3086">
        <v>39.448999999999998</v>
      </c>
      <c r="F3086">
        <v>267</v>
      </c>
      <c r="G3086">
        <v>170</v>
      </c>
      <c r="H3086">
        <v>6</v>
      </c>
    </row>
    <row r="3087" spans="1:8" x14ac:dyDescent="0.25">
      <c r="A3087" t="s">
        <v>5108</v>
      </c>
      <c r="B3087">
        <v>49</v>
      </c>
      <c r="C3087">
        <v>53</v>
      </c>
      <c r="D3087" t="s">
        <v>5109</v>
      </c>
      <c r="E3087">
        <v>38.134999999999998</v>
      </c>
      <c r="F3087">
        <v>262</v>
      </c>
      <c r="G3087">
        <v>169</v>
      </c>
      <c r="H3087">
        <v>7</v>
      </c>
    </row>
    <row r="3088" spans="1:8" x14ac:dyDescent="0.25">
      <c r="A3088" t="s">
        <v>5110</v>
      </c>
      <c r="B3088">
        <v>50</v>
      </c>
      <c r="C3088">
        <v>54</v>
      </c>
      <c r="D3088" t="s">
        <v>5111</v>
      </c>
      <c r="E3088">
        <v>39.168999999999997</v>
      </c>
      <c r="F3088">
        <v>260</v>
      </c>
      <c r="G3088">
        <v>168</v>
      </c>
      <c r="H3088">
        <v>6</v>
      </c>
    </row>
    <row r="3089" spans="1:8" x14ac:dyDescent="0.25">
      <c r="A3089" t="s">
        <v>5112</v>
      </c>
      <c r="B3089">
        <v>51</v>
      </c>
      <c r="C3089">
        <v>55</v>
      </c>
      <c r="D3089" t="s">
        <v>5113</v>
      </c>
      <c r="E3089">
        <v>38.805</v>
      </c>
      <c r="F3089">
        <v>281</v>
      </c>
      <c r="G3089">
        <v>174</v>
      </c>
      <c r="H3089">
        <v>6</v>
      </c>
    </row>
    <row r="3090" spans="1:8" x14ac:dyDescent="0.25">
      <c r="A3090" t="s">
        <v>5114</v>
      </c>
      <c r="B3090">
        <v>52</v>
      </c>
      <c r="C3090">
        <v>56</v>
      </c>
      <c r="D3090" t="s">
        <v>5115</v>
      </c>
      <c r="E3090">
        <v>39.216999999999999</v>
      </c>
      <c r="F3090">
        <v>169</v>
      </c>
      <c r="G3090">
        <v>168</v>
      </c>
      <c r="H3090">
        <v>6</v>
      </c>
    </row>
    <row r="3091" spans="1:8" x14ac:dyDescent="0.25">
      <c r="A3091" t="s">
        <v>5116</v>
      </c>
      <c r="B3091">
        <v>53</v>
      </c>
      <c r="C3091">
        <v>57</v>
      </c>
      <c r="D3091" t="s">
        <v>5117</v>
      </c>
      <c r="E3091">
        <v>37.877000000000002</v>
      </c>
      <c r="F3091">
        <v>274</v>
      </c>
      <c r="G3091">
        <v>171</v>
      </c>
      <c r="H3091">
        <v>8</v>
      </c>
    </row>
    <row r="3092" spans="1:8" x14ac:dyDescent="0.25">
      <c r="A3092" t="s">
        <v>5118</v>
      </c>
      <c r="B3092">
        <v>54</v>
      </c>
      <c r="C3092">
        <v>58</v>
      </c>
      <c r="D3092" t="s">
        <v>5119</v>
      </c>
      <c r="E3092">
        <v>40.712000000000003</v>
      </c>
      <c r="F3092">
        <v>274</v>
      </c>
      <c r="G3092">
        <v>170</v>
      </c>
      <c r="H3092">
        <v>5</v>
      </c>
    </row>
    <row r="3093" spans="1:8" x14ac:dyDescent="0.25">
      <c r="A3093" t="s">
        <v>5120</v>
      </c>
      <c r="B3093">
        <v>55</v>
      </c>
      <c r="C3093">
        <v>59</v>
      </c>
      <c r="D3093" t="s">
        <v>5121</v>
      </c>
      <c r="E3093">
        <v>40.563000000000002</v>
      </c>
      <c r="F3093">
        <v>211</v>
      </c>
      <c r="G3093">
        <v>168</v>
      </c>
      <c r="H3093">
        <v>6</v>
      </c>
    </row>
    <row r="3094" spans="1:8" x14ac:dyDescent="0.25">
      <c r="A3094" t="s">
        <v>5122</v>
      </c>
      <c r="B3094">
        <v>56</v>
      </c>
      <c r="C3094">
        <v>60</v>
      </c>
      <c r="D3094" t="s">
        <v>5123</v>
      </c>
      <c r="E3094">
        <v>38.872999999999998</v>
      </c>
      <c r="F3094">
        <v>234</v>
      </c>
      <c r="G3094">
        <v>168</v>
      </c>
      <c r="H3094">
        <v>6</v>
      </c>
    </row>
    <row r="3095" spans="1:8" x14ac:dyDescent="0.25">
      <c r="A3095" t="s">
        <v>5124</v>
      </c>
      <c r="B3095">
        <v>57</v>
      </c>
      <c r="C3095">
        <v>62</v>
      </c>
      <c r="D3095" t="s">
        <v>5125</v>
      </c>
      <c r="E3095">
        <v>39.771000000000001</v>
      </c>
      <c r="F3095">
        <v>260</v>
      </c>
      <c r="G3095">
        <v>170</v>
      </c>
      <c r="H3095">
        <v>6</v>
      </c>
    </row>
    <row r="3096" spans="1:8" x14ac:dyDescent="0.25">
      <c r="A3096" t="s">
        <v>5126</v>
      </c>
      <c r="B3096">
        <v>58</v>
      </c>
      <c r="C3096">
        <v>63</v>
      </c>
      <c r="D3096" t="s">
        <v>5127</v>
      </c>
      <c r="E3096">
        <v>39.200000000000003</v>
      </c>
      <c r="F3096">
        <v>144</v>
      </c>
      <c r="G3096">
        <v>168</v>
      </c>
      <c r="H3096">
        <v>7</v>
      </c>
    </row>
    <row r="3097" spans="1:8" x14ac:dyDescent="0.25">
      <c r="A3097" t="s">
        <v>5128</v>
      </c>
      <c r="B3097">
        <v>59</v>
      </c>
      <c r="C3097">
        <v>64</v>
      </c>
      <c r="D3097" t="s">
        <v>5129</v>
      </c>
      <c r="E3097">
        <v>36.923000000000002</v>
      </c>
      <c r="F3097">
        <v>250</v>
      </c>
      <c r="G3097">
        <v>169</v>
      </c>
      <c r="H3097">
        <v>8</v>
      </c>
    </row>
    <row r="3098" spans="1:8" x14ac:dyDescent="0.25">
      <c r="A3098" t="s">
        <v>5130</v>
      </c>
      <c r="B3098">
        <v>60</v>
      </c>
      <c r="C3098">
        <v>65</v>
      </c>
      <c r="D3098" t="s">
        <v>5131</v>
      </c>
      <c r="E3098">
        <v>39.79</v>
      </c>
      <c r="F3098">
        <v>249</v>
      </c>
      <c r="G3098">
        <v>169</v>
      </c>
      <c r="H3098">
        <v>10</v>
      </c>
    </row>
    <row r="3099" spans="1:8" x14ac:dyDescent="0.25">
      <c r="A3099" t="s">
        <v>5132</v>
      </c>
      <c r="B3099">
        <v>61</v>
      </c>
      <c r="C3099">
        <v>66</v>
      </c>
      <c r="D3099" t="s">
        <v>5133</v>
      </c>
      <c r="E3099">
        <v>40.401000000000003</v>
      </c>
      <c r="F3099">
        <v>270</v>
      </c>
      <c r="G3099">
        <v>170</v>
      </c>
      <c r="H3099">
        <v>10</v>
      </c>
    </row>
    <row r="3100" spans="1:8" x14ac:dyDescent="0.25">
      <c r="A3100" t="s">
        <v>5134</v>
      </c>
      <c r="B3100">
        <v>62</v>
      </c>
      <c r="C3100">
        <v>67</v>
      </c>
      <c r="D3100" t="s">
        <v>4981</v>
      </c>
      <c r="E3100">
        <v>40.476999999999997</v>
      </c>
      <c r="F3100">
        <v>250</v>
      </c>
      <c r="G3100">
        <v>169</v>
      </c>
      <c r="H3100">
        <v>7</v>
      </c>
    </row>
    <row r="3101" spans="1:8" x14ac:dyDescent="0.25">
      <c r="A3101" t="s">
        <v>5135</v>
      </c>
      <c r="B3101">
        <v>63</v>
      </c>
      <c r="C3101">
        <v>68</v>
      </c>
      <c r="D3101" t="s">
        <v>5136</v>
      </c>
      <c r="E3101">
        <v>40.201999999999998</v>
      </c>
      <c r="F3101">
        <v>246</v>
      </c>
      <c r="G3101">
        <v>169</v>
      </c>
      <c r="H3101">
        <v>4</v>
      </c>
    </row>
    <row r="3102" spans="1:8" x14ac:dyDescent="0.25">
      <c r="A3102" t="s">
        <v>5137</v>
      </c>
      <c r="B3102">
        <v>64</v>
      </c>
      <c r="C3102">
        <v>69</v>
      </c>
      <c r="D3102" t="s">
        <v>5138</v>
      </c>
      <c r="E3102">
        <v>39.204999999999998</v>
      </c>
      <c r="F3102">
        <v>257</v>
      </c>
      <c r="G3102">
        <v>169</v>
      </c>
      <c r="H3102">
        <v>6</v>
      </c>
    </row>
    <row r="3103" spans="1:8" x14ac:dyDescent="0.25">
      <c r="A3103" t="s">
        <v>5139</v>
      </c>
      <c r="B3103">
        <v>65</v>
      </c>
      <c r="C3103">
        <v>70</v>
      </c>
      <c r="D3103" t="s">
        <v>5140</v>
      </c>
      <c r="E3103">
        <v>40.670999999999999</v>
      </c>
      <c r="F3103">
        <v>238</v>
      </c>
      <c r="G3103">
        <v>167</v>
      </c>
      <c r="H3103">
        <v>9</v>
      </c>
    </row>
    <row r="3104" spans="1:8" x14ac:dyDescent="0.25">
      <c r="A3104" t="s">
        <v>5141</v>
      </c>
      <c r="B3104">
        <v>66</v>
      </c>
      <c r="C3104">
        <v>72</v>
      </c>
      <c r="D3104" t="s">
        <v>4760</v>
      </c>
      <c r="E3104">
        <v>40.021000000000001</v>
      </c>
      <c r="F3104">
        <v>241</v>
      </c>
      <c r="G3104">
        <v>168</v>
      </c>
      <c r="H3104">
        <v>4</v>
      </c>
    </row>
    <row r="3105" spans="1:8" x14ac:dyDescent="0.25">
      <c r="A3105" t="s">
        <v>5142</v>
      </c>
      <c r="B3105">
        <v>67</v>
      </c>
      <c r="C3105">
        <v>73</v>
      </c>
      <c r="D3105" t="s">
        <v>5143</v>
      </c>
      <c r="E3105">
        <v>39.603000000000002</v>
      </c>
      <c r="F3105">
        <v>262</v>
      </c>
      <c r="G3105">
        <v>168</v>
      </c>
      <c r="H3105">
        <v>7</v>
      </c>
    </row>
    <row r="3106" spans="1:8" x14ac:dyDescent="0.25">
      <c r="A3106" t="s">
        <v>5144</v>
      </c>
      <c r="B3106">
        <v>68</v>
      </c>
      <c r="C3106">
        <v>76</v>
      </c>
      <c r="D3106" t="s">
        <v>5145</v>
      </c>
      <c r="E3106">
        <v>11.151</v>
      </c>
      <c r="F3106">
        <v>283</v>
      </c>
      <c r="G3106">
        <v>178</v>
      </c>
      <c r="H3106">
        <v>7</v>
      </c>
    </row>
    <row r="3107" spans="1:8" x14ac:dyDescent="0.25">
      <c r="A3107" t="s">
        <v>5146</v>
      </c>
      <c r="B3107">
        <v>69</v>
      </c>
      <c r="C3107">
        <v>77</v>
      </c>
      <c r="D3107" t="s">
        <v>5147</v>
      </c>
      <c r="E3107">
        <v>39.662999999999997</v>
      </c>
      <c r="F3107">
        <v>282</v>
      </c>
      <c r="G3107">
        <v>179</v>
      </c>
      <c r="H3107">
        <v>7</v>
      </c>
    </row>
    <row r="3108" spans="1:8" x14ac:dyDescent="0.25">
      <c r="A3108" t="s">
        <v>5148</v>
      </c>
      <c r="B3108">
        <v>70</v>
      </c>
      <c r="C3108">
        <v>77</v>
      </c>
      <c r="D3108" t="s">
        <v>5149</v>
      </c>
      <c r="E3108">
        <v>41.621000000000002</v>
      </c>
      <c r="F3108">
        <v>280</v>
      </c>
      <c r="G3108">
        <v>178</v>
      </c>
      <c r="H3108">
        <v>7</v>
      </c>
    </row>
    <row r="3109" spans="1:8" x14ac:dyDescent="0.25">
      <c r="A3109" t="s">
        <v>5150</v>
      </c>
      <c r="B3109">
        <v>71</v>
      </c>
      <c r="C3109">
        <v>77</v>
      </c>
      <c r="D3109" t="s">
        <v>5151</v>
      </c>
      <c r="E3109">
        <v>40.795999999999999</v>
      </c>
      <c r="F3109">
        <v>282</v>
      </c>
      <c r="G3109">
        <v>178</v>
      </c>
      <c r="H3109">
        <v>9</v>
      </c>
    </row>
    <row r="3110" spans="1:8" x14ac:dyDescent="0.25">
      <c r="A3110" t="s">
        <v>5152</v>
      </c>
      <c r="B3110">
        <v>72</v>
      </c>
      <c r="C3110">
        <v>78</v>
      </c>
      <c r="D3110" t="s">
        <v>4321</v>
      </c>
      <c r="E3110">
        <v>41.183</v>
      </c>
      <c r="F3110">
        <v>278</v>
      </c>
      <c r="G3110">
        <v>177</v>
      </c>
      <c r="H3110">
        <v>8</v>
      </c>
    </row>
    <row r="3111" spans="1:8" x14ac:dyDescent="0.25">
      <c r="A3111" t="s">
        <v>5153</v>
      </c>
      <c r="B3111">
        <v>73</v>
      </c>
      <c r="C3111">
        <v>79</v>
      </c>
      <c r="D3111" t="s">
        <v>223</v>
      </c>
      <c r="E3111">
        <v>41.941000000000003</v>
      </c>
      <c r="F3111">
        <v>286</v>
      </c>
      <c r="G3111">
        <v>179</v>
      </c>
      <c r="H3111">
        <v>10</v>
      </c>
    </row>
    <row r="3112" spans="1:8" x14ac:dyDescent="0.25">
      <c r="A3112" t="s">
        <v>5154</v>
      </c>
      <c r="B3112">
        <v>74</v>
      </c>
      <c r="C3112">
        <v>80</v>
      </c>
      <c r="D3112" t="s">
        <v>5155</v>
      </c>
      <c r="E3112">
        <v>41.835999999999999</v>
      </c>
      <c r="F3112">
        <v>303</v>
      </c>
      <c r="G3112">
        <v>179</v>
      </c>
      <c r="H3112">
        <v>6</v>
      </c>
    </row>
    <row r="3113" spans="1:8" x14ac:dyDescent="0.25">
      <c r="A3113" t="s">
        <v>5156</v>
      </c>
      <c r="B3113">
        <v>75</v>
      </c>
      <c r="C3113">
        <v>81</v>
      </c>
      <c r="D3113" t="s">
        <v>5157</v>
      </c>
      <c r="E3113">
        <v>41.881</v>
      </c>
      <c r="F3113">
        <v>277</v>
      </c>
      <c r="G3113">
        <v>178</v>
      </c>
      <c r="H3113">
        <v>6</v>
      </c>
    </row>
    <row r="3114" spans="1:8" x14ac:dyDescent="0.25">
      <c r="A3114" t="s">
        <v>5158</v>
      </c>
      <c r="B3114">
        <v>76</v>
      </c>
      <c r="C3114">
        <v>82</v>
      </c>
      <c r="D3114" t="s">
        <v>4462</v>
      </c>
      <c r="E3114">
        <v>42.155999999999999</v>
      </c>
      <c r="F3114">
        <v>288</v>
      </c>
      <c r="G3114">
        <v>178</v>
      </c>
      <c r="H3114">
        <v>5</v>
      </c>
    </row>
    <row r="3115" spans="1:8" x14ac:dyDescent="0.25">
      <c r="A3115" t="s">
        <v>5159</v>
      </c>
      <c r="B3115">
        <v>77</v>
      </c>
      <c r="C3115">
        <v>83</v>
      </c>
      <c r="D3115" t="s">
        <v>5160</v>
      </c>
      <c r="E3115">
        <v>42.398000000000003</v>
      </c>
      <c r="F3115">
        <v>307</v>
      </c>
      <c r="G3115">
        <v>178</v>
      </c>
      <c r="H3115">
        <v>11</v>
      </c>
    </row>
    <row r="3116" spans="1:8" x14ac:dyDescent="0.25">
      <c r="A3116" t="s">
        <v>5161</v>
      </c>
      <c r="B3116">
        <v>78</v>
      </c>
      <c r="C3116">
        <v>84</v>
      </c>
      <c r="D3116" t="s">
        <v>5162</v>
      </c>
      <c r="E3116">
        <v>42.198999999999998</v>
      </c>
      <c r="F3116">
        <v>285</v>
      </c>
      <c r="G3116">
        <v>179</v>
      </c>
      <c r="H3116">
        <v>7</v>
      </c>
    </row>
    <row r="3117" spans="1:8" x14ac:dyDescent="0.25">
      <c r="A3117" t="s">
        <v>5163</v>
      </c>
      <c r="B3117">
        <v>79</v>
      </c>
      <c r="C3117">
        <v>85</v>
      </c>
      <c r="D3117" t="s">
        <v>5164</v>
      </c>
      <c r="E3117">
        <v>41.959000000000003</v>
      </c>
      <c r="F3117">
        <v>297</v>
      </c>
      <c r="G3117">
        <v>178</v>
      </c>
      <c r="H3117">
        <v>6</v>
      </c>
    </row>
    <row r="3118" spans="1:8" x14ac:dyDescent="0.25">
      <c r="A3118" t="s">
        <v>5165</v>
      </c>
      <c r="B3118">
        <v>80</v>
      </c>
      <c r="C3118">
        <v>86</v>
      </c>
      <c r="D3118" t="s">
        <v>3633</v>
      </c>
      <c r="E3118">
        <v>42.439</v>
      </c>
      <c r="F3118">
        <v>291</v>
      </c>
      <c r="G3118">
        <v>179</v>
      </c>
      <c r="H3118">
        <v>6</v>
      </c>
    </row>
    <row r="3119" spans="1:8" x14ac:dyDescent="0.25">
      <c r="A3119" t="s">
        <v>5166</v>
      </c>
      <c r="B3119">
        <v>81</v>
      </c>
      <c r="C3119">
        <v>87</v>
      </c>
      <c r="D3119" t="s">
        <v>2910</v>
      </c>
      <c r="E3119">
        <v>41.02</v>
      </c>
      <c r="F3119">
        <v>290</v>
      </c>
      <c r="G3119">
        <v>179</v>
      </c>
      <c r="H3119">
        <v>6</v>
      </c>
    </row>
    <row r="3120" spans="1:8" x14ac:dyDescent="0.25">
      <c r="A3120" t="s">
        <v>5167</v>
      </c>
      <c r="B3120">
        <v>82</v>
      </c>
      <c r="C3120">
        <v>89</v>
      </c>
      <c r="D3120" t="s">
        <v>5168</v>
      </c>
      <c r="E3120">
        <v>41.201999999999998</v>
      </c>
      <c r="F3120">
        <v>271</v>
      </c>
      <c r="G3120">
        <v>178</v>
      </c>
      <c r="H3120">
        <v>10</v>
      </c>
    </row>
    <row r="3121" spans="1:8" x14ac:dyDescent="0.25">
      <c r="A3121" t="s">
        <v>5169</v>
      </c>
      <c r="B3121">
        <v>83</v>
      </c>
      <c r="C3121">
        <v>90</v>
      </c>
      <c r="D3121" t="s">
        <v>4628</v>
      </c>
      <c r="E3121">
        <v>41.969000000000001</v>
      </c>
      <c r="F3121">
        <v>297</v>
      </c>
      <c r="G3121">
        <v>178</v>
      </c>
      <c r="H3121">
        <v>12</v>
      </c>
    </row>
    <row r="3122" spans="1:8" x14ac:dyDescent="0.25">
      <c r="A3122" t="s">
        <v>5170</v>
      </c>
      <c r="B3122">
        <v>84</v>
      </c>
      <c r="C3122">
        <v>91</v>
      </c>
      <c r="D3122" t="s">
        <v>5171</v>
      </c>
      <c r="E3122">
        <v>42.744999999999997</v>
      </c>
      <c r="F3122">
        <v>287</v>
      </c>
      <c r="G3122">
        <v>179</v>
      </c>
      <c r="H3122">
        <v>8</v>
      </c>
    </row>
    <row r="3123" spans="1:8" x14ac:dyDescent="0.25">
      <c r="A3123" t="s">
        <v>5172</v>
      </c>
      <c r="B3123">
        <v>85</v>
      </c>
      <c r="C3123">
        <v>92</v>
      </c>
      <c r="D3123" t="s">
        <v>5173</v>
      </c>
      <c r="E3123">
        <v>42.454999999999998</v>
      </c>
      <c r="F3123">
        <v>290</v>
      </c>
      <c r="G3123">
        <v>180</v>
      </c>
      <c r="H3123">
        <v>19</v>
      </c>
    </row>
    <row r="3124" spans="1:8" x14ac:dyDescent="0.25">
      <c r="A3124" t="s">
        <v>5174</v>
      </c>
      <c r="B3124">
        <v>86</v>
      </c>
      <c r="C3124">
        <v>93</v>
      </c>
      <c r="D3124" t="s">
        <v>5175</v>
      </c>
      <c r="E3124">
        <v>42.634</v>
      </c>
      <c r="F3124">
        <v>274</v>
      </c>
      <c r="G3124">
        <v>178</v>
      </c>
      <c r="H3124">
        <v>7</v>
      </c>
    </row>
    <row r="3125" spans="1:8" x14ac:dyDescent="0.25">
      <c r="A3125" t="s">
        <v>5176</v>
      </c>
      <c r="B3125">
        <v>87</v>
      </c>
      <c r="C3125">
        <v>94</v>
      </c>
      <c r="D3125" t="s">
        <v>5177</v>
      </c>
      <c r="E3125">
        <v>42.177999999999997</v>
      </c>
      <c r="F3125">
        <v>291</v>
      </c>
      <c r="G3125">
        <v>178</v>
      </c>
      <c r="H3125">
        <v>8</v>
      </c>
    </row>
    <row r="3126" spans="1:8" x14ac:dyDescent="0.25">
      <c r="A3126" t="s">
        <v>5178</v>
      </c>
      <c r="B3126">
        <v>88</v>
      </c>
      <c r="C3126">
        <v>95</v>
      </c>
      <c r="D3126" t="s">
        <v>4020</v>
      </c>
      <c r="E3126">
        <v>42.612000000000002</v>
      </c>
      <c r="F3126">
        <v>290</v>
      </c>
      <c r="G3126">
        <v>179</v>
      </c>
      <c r="H3126">
        <v>7</v>
      </c>
    </row>
    <row r="3127" spans="1:8" x14ac:dyDescent="0.25">
      <c r="A3127" t="s">
        <v>5179</v>
      </c>
      <c r="B3127">
        <v>89</v>
      </c>
      <c r="C3127">
        <v>96</v>
      </c>
      <c r="D3127" t="s">
        <v>5180</v>
      </c>
      <c r="E3127">
        <v>42.283000000000001</v>
      </c>
      <c r="F3127">
        <v>293</v>
      </c>
      <c r="G3127">
        <v>178</v>
      </c>
      <c r="H3127">
        <v>9</v>
      </c>
    </row>
    <row r="3128" spans="1:8" x14ac:dyDescent="0.25">
      <c r="A3128" t="s">
        <v>5181</v>
      </c>
      <c r="B3128">
        <v>90</v>
      </c>
      <c r="C3128">
        <v>97</v>
      </c>
      <c r="D3128" t="s">
        <v>1549</v>
      </c>
      <c r="E3128">
        <v>42.689</v>
      </c>
      <c r="F3128">
        <v>284</v>
      </c>
      <c r="G3128">
        <v>178</v>
      </c>
      <c r="H3128">
        <v>8</v>
      </c>
    </row>
    <row r="3129" spans="1:8" x14ac:dyDescent="0.25">
      <c r="A3129" t="s">
        <v>5182</v>
      </c>
      <c r="B3129">
        <v>91</v>
      </c>
      <c r="C3129">
        <v>98</v>
      </c>
      <c r="D3129" t="s">
        <v>4872</v>
      </c>
      <c r="E3129">
        <v>39.253</v>
      </c>
      <c r="F3129">
        <v>287</v>
      </c>
      <c r="G3129">
        <v>178</v>
      </c>
      <c r="H3129">
        <v>7</v>
      </c>
    </row>
    <row r="3130" spans="1:8" x14ac:dyDescent="0.25">
      <c r="A3130" t="s">
        <v>5183</v>
      </c>
      <c r="B3130">
        <v>92</v>
      </c>
      <c r="C3130">
        <v>99</v>
      </c>
      <c r="D3130" t="s">
        <v>5184</v>
      </c>
      <c r="E3130">
        <v>42.23</v>
      </c>
      <c r="F3130">
        <v>275</v>
      </c>
      <c r="G3130">
        <v>178</v>
      </c>
      <c r="H3130">
        <v>7</v>
      </c>
    </row>
    <row r="3131" spans="1:8" x14ac:dyDescent="0.25">
      <c r="A3131" t="s">
        <v>5185</v>
      </c>
      <c r="B3131">
        <v>93</v>
      </c>
      <c r="C3131">
        <v>100</v>
      </c>
      <c r="D3131" t="s">
        <v>5186</v>
      </c>
      <c r="E3131">
        <v>40.639000000000003</v>
      </c>
      <c r="F3131">
        <v>286</v>
      </c>
      <c r="G3131">
        <v>178</v>
      </c>
      <c r="H3131">
        <v>7</v>
      </c>
    </row>
    <row r="3132" spans="1:8" x14ac:dyDescent="0.25">
      <c r="A3132" t="s">
        <v>5187</v>
      </c>
      <c r="B3132">
        <v>94</v>
      </c>
      <c r="C3132">
        <v>101</v>
      </c>
      <c r="D3132" t="s">
        <v>5188</v>
      </c>
      <c r="E3132">
        <v>41.418999999999997</v>
      </c>
      <c r="F3132">
        <v>276</v>
      </c>
      <c r="G3132">
        <v>179</v>
      </c>
      <c r="H3132">
        <v>6</v>
      </c>
    </row>
    <row r="3133" spans="1:8" x14ac:dyDescent="0.25">
      <c r="A3133" t="s">
        <v>5189</v>
      </c>
      <c r="B3133">
        <v>95</v>
      </c>
      <c r="C3133">
        <v>102</v>
      </c>
      <c r="D3133" t="s">
        <v>5190</v>
      </c>
      <c r="E3133">
        <v>40.037999999999997</v>
      </c>
      <c r="F3133">
        <v>238</v>
      </c>
      <c r="G3133">
        <v>179</v>
      </c>
      <c r="H3133">
        <v>7</v>
      </c>
    </row>
    <row r="3134" spans="1:8" x14ac:dyDescent="0.25">
      <c r="A3134" t="s">
        <v>5191</v>
      </c>
      <c r="B3134">
        <v>96</v>
      </c>
      <c r="C3134">
        <v>103</v>
      </c>
      <c r="D3134" t="s">
        <v>5192</v>
      </c>
      <c r="E3134">
        <v>40.44</v>
      </c>
      <c r="F3134">
        <v>283</v>
      </c>
      <c r="G3134">
        <v>178</v>
      </c>
      <c r="H3134">
        <v>8</v>
      </c>
    </row>
    <row r="3135" spans="1:8" x14ac:dyDescent="0.25">
      <c r="A3135" t="s">
        <v>5193</v>
      </c>
      <c r="B3135">
        <v>97</v>
      </c>
      <c r="C3135">
        <v>104</v>
      </c>
      <c r="D3135" t="s">
        <v>5001</v>
      </c>
      <c r="E3135">
        <v>41.789000000000001</v>
      </c>
      <c r="F3135">
        <v>277</v>
      </c>
      <c r="G3135">
        <v>177</v>
      </c>
      <c r="H3135">
        <v>7</v>
      </c>
    </row>
    <row r="3136" spans="1:8" x14ac:dyDescent="0.25">
      <c r="A3136" t="s">
        <v>5194</v>
      </c>
      <c r="B3136">
        <v>98</v>
      </c>
      <c r="C3136">
        <v>105</v>
      </c>
      <c r="D3136" t="s">
        <v>561</v>
      </c>
      <c r="E3136">
        <v>42.679000000000002</v>
      </c>
      <c r="F3136">
        <v>291</v>
      </c>
      <c r="G3136">
        <v>178</v>
      </c>
      <c r="H3136">
        <v>8</v>
      </c>
    </row>
    <row r="3137" spans="1:8" x14ac:dyDescent="0.25">
      <c r="A3137" t="s">
        <v>5195</v>
      </c>
      <c r="B3137">
        <v>99</v>
      </c>
      <c r="C3137">
        <v>106</v>
      </c>
      <c r="D3137" t="s">
        <v>5196</v>
      </c>
      <c r="E3137">
        <v>42.444000000000003</v>
      </c>
      <c r="F3137">
        <v>293</v>
      </c>
      <c r="G3137">
        <v>178</v>
      </c>
      <c r="H3137">
        <v>9</v>
      </c>
    </row>
    <row r="3138" spans="1:8" x14ac:dyDescent="0.25">
      <c r="A3138" t="s">
        <v>5197</v>
      </c>
      <c r="B3138">
        <v>100</v>
      </c>
      <c r="C3138">
        <v>110</v>
      </c>
      <c r="D3138" t="s">
        <v>5198</v>
      </c>
      <c r="E3138">
        <v>11.153</v>
      </c>
      <c r="F3138">
        <v>320</v>
      </c>
      <c r="G3138">
        <v>180</v>
      </c>
      <c r="H3138">
        <v>8</v>
      </c>
    </row>
    <row r="3139" spans="1:8" x14ac:dyDescent="0.25">
      <c r="A3139" t="s">
        <v>5199</v>
      </c>
      <c r="B3139">
        <v>101</v>
      </c>
      <c r="C3139">
        <v>111</v>
      </c>
      <c r="D3139" t="s">
        <v>5200</v>
      </c>
      <c r="E3139">
        <v>38.573999999999998</v>
      </c>
      <c r="F3139">
        <v>252</v>
      </c>
      <c r="G3139">
        <v>182</v>
      </c>
      <c r="H3139">
        <v>9</v>
      </c>
    </row>
    <row r="3140" spans="1:8" x14ac:dyDescent="0.25">
      <c r="A3140" t="s">
        <v>5201</v>
      </c>
      <c r="B3140">
        <v>102</v>
      </c>
      <c r="C3140">
        <v>111</v>
      </c>
      <c r="D3140" t="s">
        <v>5202</v>
      </c>
      <c r="E3140">
        <v>38.877000000000002</v>
      </c>
      <c r="F3140">
        <v>304</v>
      </c>
      <c r="G3140">
        <v>179</v>
      </c>
      <c r="H3140">
        <v>9</v>
      </c>
    </row>
    <row r="3141" spans="1:8" x14ac:dyDescent="0.25">
      <c r="A3141" t="s">
        <v>5203</v>
      </c>
      <c r="B3141">
        <v>103</v>
      </c>
      <c r="C3141">
        <v>111</v>
      </c>
      <c r="D3141" t="s">
        <v>5204</v>
      </c>
      <c r="E3141">
        <v>39.558999999999997</v>
      </c>
      <c r="F3141">
        <v>286</v>
      </c>
      <c r="G3141">
        <v>177</v>
      </c>
      <c r="H3141">
        <v>7</v>
      </c>
    </row>
    <row r="3142" spans="1:8" x14ac:dyDescent="0.25">
      <c r="A3142" t="s">
        <v>5205</v>
      </c>
      <c r="B3142">
        <v>104</v>
      </c>
      <c r="C3142">
        <v>111</v>
      </c>
      <c r="D3142" t="s">
        <v>5206</v>
      </c>
      <c r="E3142">
        <v>39.759</v>
      </c>
      <c r="F3142">
        <v>174</v>
      </c>
      <c r="G3142">
        <v>176</v>
      </c>
      <c r="H3142">
        <v>10</v>
      </c>
    </row>
    <row r="3143" spans="1:8" x14ac:dyDescent="0.25">
      <c r="A3143" t="s">
        <v>5207</v>
      </c>
      <c r="B3143">
        <v>105</v>
      </c>
      <c r="C3143">
        <v>113</v>
      </c>
      <c r="D3143" t="s">
        <v>5208</v>
      </c>
      <c r="E3143">
        <v>38.520000000000003</v>
      </c>
      <c r="F3143">
        <v>267</v>
      </c>
      <c r="G3143">
        <v>178</v>
      </c>
      <c r="H3143">
        <v>6</v>
      </c>
    </row>
    <row r="3144" spans="1:8" x14ac:dyDescent="0.25">
      <c r="A3144" t="s">
        <v>5209</v>
      </c>
      <c r="B3144">
        <v>106</v>
      </c>
      <c r="C3144">
        <v>114</v>
      </c>
      <c r="D3144" t="s">
        <v>5210</v>
      </c>
      <c r="E3144">
        <v>39.551000000000002</v>
      </c>
      <c r="F3144">
        <v>285</v>
      </c>
      <c r="G3144">
        <v>179</v>
      </c>
      <c r="H3144">
        <v>9</v>
      </c>
    </row>
    <row r="3145" spans="1:8" x14ac:dyDescent="0.25">
      <c r="A3145" t="s">
        <v>5211</v>
      </c>
      <c r="B3145">
        <v>107</v>
      </c>
      <c r="C3145">
        <v>115</v>
      </c>
      <c r="D3145" t="s">
        <v>5212</v>
      </c>
      <c r="E3145">
        <v>39.415999999999997</v>
      </c>
      <c r="F3145">
        <v>298</v>
      </c>
      <c r="G3145">
        <v>177</v>
      </c>
      <c r="H3145">
        <v>9</v>
      </c>
    </row>
    <row r="3146" spans="1:8" x14ac:dyDescent="0.25">
      <c r="A3146" t="s">
        <v>5213</v>
      </c>
      <c r="B3146">
        <v>108</v>
      </c>
      <c r="C3146">
        <v>116</v>
      </c>
      <c r="D3146" t="s">
        <v>5214</v>
      </c>
      <c r="E3146">
        <v>41.017000000000003</v>
      </c>
      <c r="F3146">
        <v>280</v>
      </c>
      <c r="G3146">
        <v>178</v>
      </c>
      <c r="H3146">
        <v>13</v>
      </c>
    </row>
    <row r="3147" spans="1:8" x14ac:dyDescent="0.25">
      <c r="A3147" t="s">
        <v>5215</v>
      </c>
      <c r="B3147">
        <v>109</v>
      </c>
      <c r="C3147">
        <v>117</v>
      </c>
      <c r="D3147" t="s">
        <v>5216</v>
      </c>
      <c r="E3147">
        <v>40.817</v>
      </c>
      <c r="F3147">
        <v>284</v>
      </c>
      <c r="G3147">
        <v>177</v>
      </c>
      <c r="H3147">
        <v>9</v>
      </c>
    </row>
    <row r="3148" spans="1:8" x14ac:dyDescent="0.25">
      <c r="A3148" t="s">
        <v>5217</v>
      </c>
      <c r="B3148">
        <v>110</v>
      </c>
      <c r="C3148">
        <v>118</v>
      </c>
      <c r="D3148" t="s">
        <v>5218</v>
      </c>
      <c r="E3148">
        <v>38.917000000000002</v>
      </c>
      <c r="F3148">
        <v>280</v>
      </c>
      <c r="G3148">
        <v>178</v>
      </c>
      <c r="H3148">
        <v>8</v>
      </c>
    </row>
    <row r="3149" spans="1:8" x14ac:dyDescent="0.25">
      <c r="A3149" t="s">
        <v>5219</v>
      </c>
      <c r="B3149">
        <v>111</v>
      </c>
      <c r="C3149">
        <v>119</v>
      </c>
      <c r="D3149" t="s">
        <v>5220</v>
      </c>
      <c r="E3149">
        <v>39.96</v>
      </c>
      <c r="F3149">
        <v>296</v>
      </c>
      <c r="G3149">
        <v>177</v>
      </c>
      <c r="H3149">
        <v>9</v>
      </c>
    </row>
    <row r="3150" spans="1:8" x14ac:dyDescent="0.25">
      <c r="A3150" t="s">
        <v>5221</v>
      </c>
      <c r="B3150">
        <v>112</v>
      </c>
      <c r="C3150">
        <v>120</v>
      </c>
      <c r="D3150" t="s">
        <v>5036</v>
      </c>
      <c r="E3150">
        <v>40.701999999999998</v>
      </c>
      <c r="F3150">
        <v>304</v>
      </c>
      <c r="G3150">
        <v>177</v>
      </c>
      <c r="H3150">
        <v>9</v>
      </c>
    </row>
    <row r="3151" spans="1:8" x14ac:dyDescent="0.25">
      <c r="A3151" t="s">
        <v>5222</v>
      </c>
      <c r="B3151">
        <v>113</v>
      </c>
      <c r="C3151">
        <v>121</v>
      </c>
      <c r="D3151" t="s">
        <v>5223</v>
      </c>
      <c r="E3151">
        <v>40.081000000000003</v>
      </c>
      <c r="F3151">
        <v>302</v>
      </c>
      <c r="G3151">
        <v>177</v>
      </c>
      <c r="H3151">
        <v>7</v>
      </c>
    </row>
    <row r="3152" spans="1:8" x14ac:dyDescent="0.25">
      <c r="A3152" t="s">
        <v>5224</v>
      </c>
      <c r="B3152">
        <v>114</v>
      </c>
      <c r="C3152">
        <v>122</v>
      </c>
      <c r="D3152" t="s">
        <v>5225</v>
      </c>
      <c r="E3152">
        <v>40.856000000000002</v>
      </c>
      <c r="F3152">
        <v>266</v>
      </c>
      <c r="G3152">
        <v>179</v>
      </c>
      <c r="H3152">
        <v>9</v>
      </c>
    </row>
    <row r="3153" spans="1:8" x14ac:dyDescent="0.25">
      <c r="A3153" t="s">
        <v>5226</v>
      </c>
      <c r="B3153">
        <v>115</v>
      </c>
      <c r="C3153">
        <v>123</v>
      </c>
      <c r="D3153" t="s">
        <v>5227</v>
      </c>
      <c r="E3153">
        <v>38.926000000000002</v>
      </c>
      <c r="F3153">
        <v>256</v>
      </c>
      <c r="G3153">
        <v>178</v>
      </c>
      <c r="H3153">
        <v>6</v>
      </c>
    </row>
    <row r="3154" spans="1:8" x14ac:dyDescent="0.25">
      <c r="A3154" t="s">
        <v>5228</v>
      </c>
      <c r="B3154">
        <v>116</v>
      </c>
      <c r="C3154">
        <v>124</v>
      </c>
      <c r="D3154" t="s">
        <v>5229</v>
      </c>
      <c r="E3154">
        <v>39.392000000000003</v>
      </c>
      <c r="F3154">
        <v>293</v>
      </c>
      <c r="G3154">
        <v>178</v>
      </c>
      <c r="H3154">
        <v>7</v>
      </c>
    </row>
    <row r="3155" spans="1:8" x14ac:dyDescent="0.25">
      <c r="A3155" t="s">
        <v>5230</v>
      </c>
      <c r="B3155">
        <v>117</v>
      </c>
      <c r="C3155">
        <v>125</v>
      </c>
      <c r="D3155" t="s">
        <v>5231</v>
      </c>
      <c r="E3155">
        <v>40.268000000000001</v>
      </c>
      <c r="F3155">
        <v>185</v>
      </c>
      <c r="G3155">
        <v>176</v>
      </c>
      <c r="H3155">
        <v>7</v>
      </c>
    </row>
    <row r="3156" spans="1:8" x14ac:dyDescent="0.25">
      <c r="A3156" t="s">
        <v>5232</v>
      </c>
      <c r="B3156">
        <v>118</v>
      </c>
      <c r="C3156">
        <v>126</v>
      </c>
      <c r="D3156" t="s">
        <v>5233</v>
      </c>
      <c r="E3156">
        <v>39.024000000000001</v>
      </c>
      <c r="F3156">
        <v>302</v>
      </c>
      <c r="G3156">
        <v>178</v>
      </c>
      <c r="H3156">
        <v>7</v>
      </c>
    </row>
    <row r="3157" spans="1:8" x14ac:dyDescent="0.25">
      <c r="A3157" t="s">
        <v>5234</v>
      </c>
      <c r="B3157">
        <v>119</v>
      </c>
      <c r="C3157">
        <v>127</v>
      </c>
      <c r="D3157" t="s">
        <v>5235</v>
      </c>
      <c r="E3157">
        <v>39.688000000000002</v>
      </c>
      <c r="F3157">
        <v>289</v>
      </c>
      <c r="G3157">
        <v>178</v>
      </c>
      <c r="H3157">
        <v>7</v>
      </c>
    </row>
    <row r="3158" spans="1:8" x14ac:dyDescent="0.25">
      <c r="A3158" t="s">
        <v>5236</v>
      </c>
      <c r="B3158">
        <v>120</v>
      </c>
      <c r="C3158">
        <v>129</v>
      </c>
      <c r="D3158" t="s">
        <v>5237</v>
      </c>
      <c r="E3158">
        <v>39.857999999999997</v>
      </c>
      <c r="F3158">
        <v>254</v>
      </c>
      <c r="G3158">
        <v>177</v>
      </c>
      <c r="H3158">
        <v>8</v>
      </c>
    </row>
    <row r="3159" spans="1:8" x14ac:dyDescent="0.25">
      <c r="A3159" t="s">
        <v>5238</v>
      </c>
      <c r="B3159">
        <v>121</v>
      </c>
      <c r="C3159">
        <v>130</v>
      </c>
      <c r="D3159" t="s">
        <v>5239</v>
      </c>
      <c r="E3159">
        <v>40.383000000000003</v>
      </c>
      <c r="F3159">
        <v>262</v>
      </c>
      <c r="G3159">
        <v>178</v>
      </c>
      <c r="H3159">
        <v>11</v>
      </c>
    </row>
    <row r="3160" spans="1:8" x14ac:dyDescent="0.25">
      <c r="A3160" t="s">
        <v>5240</v>
      </c>
      <c r="B3160">
        <v>122</v>
      </c>
      <c r="C3160">
        <v>131</v>
      </c>
      <c r="D3160" t="s">
        <v>5241</v>
      </c>
      <c r="E3160">
        <v>40.625</v>
      </c>
      <c r="F3160">
        <v>282</v>
      </c>
      <c r="G3160">
        <v>178</v>
      </c>
      <c r="H3160">
        <v>11</v>
      </c>
    </row>
    <row r="3161" spans="1:8" x14ac:dyDescent="0.25">
      <c r="A3161" t="s">
        <v>5242</v>
      </c>
      <c r="B3161">
        <v>123</v>
      </c>
      <c r="C3161">
        <v>132</v>
      </c>
      <c r="D3161" t="s">
        <v>5243</v>
      </c>
      <c r="E3161">
        <v>41.061999999999998</v>
      </c>
      <c r="F3161">
        <v>288</v>
      </c>
      <c r="G3161">
        <v>178</v>
      </c>
      <c r="H3161">
        <v>11</v>
      </c>
    </row>
    <row r="3162" spans="1:8" x14ac:dyDescent="0.25">
      <c r="A3162" t="s">
        <v>5244</v>
      </c>
      <c r="B3162">
        <v>124</v>
      </c>
      <c r="C3162">
        <v>133</v>
      </c>
      <c r="D3162" t="s">
        <v>5038</v>
      </c>
      <c r="E3162">
        <v>40.972999999999999</v>
      </c>
      <c r="F3162">
        <v>282</v>
      </c>
      <c r="G3162">
        <v>178</v>
      </c>
      <c r="H3162">
        <v>12</v>
      </c>
    </row>
    <row r="3163" spans="1:8" x14ac:dyDescent="0.25">
      <c r="A3163" t="s">
        <v>5245</v>
      </c>
      <c r="B3163">
        <v>125</v>
      </c>
      <c r="C3163">
        <v>134</v>
      </c>
      <c r="D3163" t="s">
        <v>5246</v>
      </c>
      <c r="E3163">
        <v>41.353000000000002</v>
      </c>
      <c r="F3163">
        <v>283</v>
      </c>
      <c r="G3163">
        <v>177</v>
      </c>
      <c r="H3163">
        <v>10</v>
      </c>
    </row>
    <row r="3164" spans="1:8" x14ac:dyDescent="0.25">
      <c r="A3164" t="s">
        <v>5247</v>
      </c>
      <c r="B3164">
        <v>126</v>
      </c>
      <c r="C3164">
        <v>135</v>
      </c>
      <c r="D3164" t="s">
        <v>5248</v>
      </c>
      <c r="E3164">
        <v>40.207999999999998</v>
      </c>
      <c r="F3164">
        <v>306</v>
      </c>
      <c r="G3164">
        <v>177</v>
      </c>
      <c r="H3164">
        <v>12</v>
      </c>
    </row>
    <row r="3165" spans="1:8" x14ac:dyDescent="0.25">
      <c r="A3165" t="s">
        <v>5249</v>
      </c>
      <c r="B3165">
        <v>127</v>
      </c>
      <c r="C3165">
        <v>136</v>
      </c>
      <c r="D3165" t="s">
        <v>5250</v>
      </c>
      <c r="E3165">
        <v>39.613999999999997</v>
      </c>
      <c r="F3165">
        <v>191</v>
      </c>
      <c r="G3165">
        <v>177</v>
      </c>
      <c r="H3165">
        <v>9</v>
      </c>
    </row>
    <row r="3166" spans="1:8" x14ac:dyDescent="0.25">
      <c r="A3166" t="s">
        <v>5251</v>
      </c>
      <c r="B3166">
        <v>128</v>
      </c>
      <c r="C3166">
        <v>137</v>
      </c>
      <c r="D3166" t="s">
        <v>5252</v>
      </c>
      <c r="E3166">
        <v>39.046999999999997</v>
      </c>
      <c r="F3166">
        <v>280</v>
      </c>
      <c r="G3166">
        <v>178</v>
      </c>
      <c r="H3166">
        <v>11</v>
      </c>
    </row>
    <row r="3167" spans="1:8" x14ac:dyDescent="0.25">
      <c r="A3167" t="s">
        <v>5253</v>
      </c>
      <c r="B3167">
        <v>129</v>
      </c>
      <c r="C3167">
        <v>138</v>
      </c>
      <c r="D3167" t="s">
        <v>5254</v>
      </c>
      <c r="E3167">
        <v>40.521999999999998</v>
      </c>
      <c r="F3167">
        <v>252</v>
      </c>
      <c r="G3167">
        <v>178</v>
      </c>
      <c r="H3167">
        <v>10</v>
      </c>
    </row>
    <row r="3168" spans="1:8" x14ac:dyDescent="0.25">
      <c r="A3168" t="s">
        <v>5255</v>
      </c>
      <c r="B3168">
        <v>130</v>
      </c>
      <c r="C3168">
        <v>139</v>
      </c>
      <c r="D3168" t="s">
        <v>5256</v>
      </c>
      <c r="E3168">
        <v>39.491999999999997</v>
      </c>
      <c r="F3168">
        <v>165</v>
      </c>
      <c r="G3168">
        <v>177</v>
      </c>
      <c r="H3168">
        <v>10</v>
      </c>
    </row>
    <row r="3169" spans="1:8" x14ac:dyDescent="0.25">
      <c r="A3169" t="s">
        <v>5257</v>
      </c>
      <c r="B3169">
        <v>131</v>
      </c>
      <c r="C3169">
        <v>142</v>
      </c>
      <c r="D3169" t="s">
        <v>5258</v>
      </c>
      <c r="E3169">
        <v>11.111000000000001</v>
      </c>
      <c r="F3169">
        <v>193</v>
      </c>
      <c r="G3169">
        <v>164</v>
      </c>
      <c r="H3169">
        <v>10</v>
      </c>
    </row>
    <row r="3170" spans="1:8" x14ac:dyDescent="0.25">
      <c r="A3170" t="s">
        <v>5259</v>
      </c>
      <c r="B3170">
        <v>132</v>
      </c>
      <c r="C3170">
        <v>142</v>
      </c>
      <c r="D3170" t="s">
        <v>5260</v>
      </c>
      <c r="E3170">
        <v>39.829000000000001</v>
      </c>
      <c r="F3170">
        <v>214</v>
      </c>
      <c r="G3170">
        <v>163</v>
      </c>
      <c r="H3170">
        <v>10</v>
      </c>
    </row>
    <row r="3171" spans="1:8" x14ac:dyDescent="0.25">
      <c r="A3171" t="s">
        <v>5261</v>
      </c>
      <c r="B3171">
        <v>133</v>
      </c>
      <c r="C3171">
        <v>143</v>
      </c>
      <c r="D3171" t="s">
        <v>5262</v>
      </c>
      <c r="E3171">
        <v>41.805999999999997</v>
      </c>
      <c r="F3171">
        <v>202</v>
      </c>
      <c r="G3171">
        <v>163</v>
      </c>
      <c r="H3171">
        <v>13</v>
      </c>
    </row>
    <row r="3172" spans="1:8" x14ac:dyDescent="0.25">
      <c r="A3172" t="s">
        <v>5263</v>
      </c>
      <c r="B3172">
        <v>134</v>
      </c>
      <c r="C3172">
        <v>144</v>
      </c>
      <c r="D3172" t="s">
        <v>5264</v>
      </c>
      <c r="E3172">
        <v>40.023000000000003</v>
      </c>
      <c r="F3172">
        <v>220</v>
      </c>
      <c r="G3172">
        <v>163</v>
      </c>
      <c r="H3172">
        <v>13</v>
      </c>
    </row>
    <row r="3173" spans="1:8" x14ac:dyDescent="0.25">
      <c r="A3173" t="s">
        <v>5265</v>
      </c>
      <c r="B3173">
        <v>135</v>
      </c>
      <c r="C3173">
        <v>145</v>
      </c>
      <c r="D3173" t="s">
        <v>5266</v>
      </c>
      <c r="E3173">
        <v>40.430999999999997</v>
      </c>
      <c r="F3173">
        <v>228</v>
      </c>
      <c r="G3173">
        <v>164</v>
      </c>
      <c r="H3173">
        <v>9</v>
      </c>
    </row>
    <row r="3174" spans="1:8" x14ac:dyDescent="0.25">
      <c r="A3174" t="s">
        <v>5267</v>
      </c>
      <c r="B3174">
        <v>136</v>
      </c>
      <c r="C3174">
        <v>146</v>
      </c>
      <c r="D3174" t="s">
        <v>3208</v>
      </c>
      <c r="E3174">
        <v>42.481999999999999</v>
      </c>
      <c r="F3174">
        <v>233</v>
      </c>
      <c r="G3174">
        <v>164</v>
      </c>
      <c r="H3174">
        <v>10</v>
      </c>
    </row>
    <row r="3175" spans="1:8" x14ac:dyDescent="0.25">
      <c r="A3175" t="s">
        <v>5268</v>
      </c>
      <c r="B3175">
        <v>137</v>
      </c>
      <c r="C3175">
        <v>147</v>
      </c>
      <c r="D3175" t="s">
        <v>5269</v>
      </c>
      <c r="E3175">
        <v>42.527999999999999</v>
      </c>
      <c r="F3175">
        <v>224</v>
      </c>
      <c r="G3175">
        <v>164</v>
      </c>
      <c r="H3175">
        <v>9</v>
      </c>
    </row>
    <row r="3176" spans="1:8" x14ac:dyDescent="0.25">
      <c r="A3176" t="s">
        <v>5270</v>
      </c>
      <c r="B3176">
        <v>138</v>
      </c>
      <c r="C3176">
        <v>148</v>
      </c>
      <c r="D3176" t="s">
        <v>5271</v>
      </c>
      <c r="E3176">
        <v>41.901000000000003</v>
      </c>
      <c r="F3176">
        <v>225</v>
      </c>
      <c r="G3176">
        <v>163</v>
      </c>
      <c r="H3176">
        <v>8</v>
      </c>
    </row>
    <row r="3177" spans="1:8" x14ac:dyDescent="0.25">
      <c r="A3177" t="s">
        <v>5272</v>
      </c>
      <c r="B3177">
        <v>139</v>
      </c>
      <c r="C3177">
        <v>149</v>
      </c>
      <c r="D3177" t="s">
        <v>5273</v>
      </c>
      <c r="E3177">
        <v>42.563000000000002</v>
      </c>
      <c r="F3177">
        <v>229</v>
      </c>
      <c r="G3177">
        <v>165</v>
      </c>
      <c r="H3177">
        <v>7</v>
      </c>
    </row>
    <row r="3178" spans="1:8" x14ac:dyDescent="0.25">
      <c r="A3178" t="s">
        <v>5274</v>
      </c>
      <c r="B3178">
        <v>140</v>
      </c>
      <c r="C3178">
        <v>150</v>
      </c>
      <c r="D3178" t="s">
        <v>3616</v>
      </c>
      <c r="E3178">
        <v>42.701000000000001</v>
      </c>
      <c r="F3178">
        <v>229</v>
      </c>
      <c r="G3178">
        <v>165</v>
      </c>
      <c r="H3178">
        <v>9</v>
      </c>
    </row>
    <row r="3179" spans="1:8" x14ac:dyDescent="0.25">
      <c r="A3179" t="s">
        <v>5275</v>
      </c>
      <c r="B3179">
        <v>141</v>
      </c>
      <c r="C3179">
        <v>151</v>
      </c>
      <c r="D3179" t="s">
        <v>2721</v>
      </c>
      <c r="E3179">
        <v>42.838999999999999</v>
      </c>
      <c r="F3179">
        <v>215</v>
      </c>
      <c r="G3179">
        <v>163</v>
      </c>
      <c r="H3179">
        <v>9</v>
      </c>
    </row>
    <row r="3180" spans="1:8" x14ac:dyDescent="0.25">
      <c r="A3180" t="s">
        <v>5276</v>
      </c>
      <c r="B3180">
        <v>142</v>
      </c>
      <c r="C3180">
        <v>152</v>
      </c>
      <c r="D3180" t="s">
        <v>5277</v>
      </c>
      <c r="E3180">
        <v>41.241</v>
      </c>
      <c r="F3180">
        <v>217</v>
      </c>
      <c r="G3180">
        <v>164</v>
      </c>
      <c r="H3180">
        <v>9</v>
      </c>
    </row>
    <row r="3181" spans="1:8" x14ac:dyDescent="0.25">
      <c r="A3181" t="s">
        <v>5278</v>
      </c>
      <c r="B3181">
        <v>143</v>
      </c>
      <c r="C3181">
        <v>153</v>
      </c>
      <c r="D3181" t="s">
        <v>5279</v>
      </c>
      <c r="E3181">
        <v>41.935000000000002</v>
      </c>
      <c r="F3181">
        <v>207</v>
      </c>
      <c r="G3181">
        <v>164</v>
      </c>
      <c r="H3181">
        <v>10</v>
      </c>
    </row>
    <row r="3182" spans="1:8" x14ac:dyDescent="0.25">
      <c r="A3182" t="s">
        <v>5280</v>
      </c>
      <c r="B3182">
        <v>144</v>
      </c>
      <c r="C3182">
        <v>154</v>
      </c>
      <c r="D3182" t="s">
        <v>5281</v>
      </c>
      <c r="E3182">
        <v>40.654000000000003</v>
      </c>
      <c r="F3182">
        <v>216</v>
      </c>
      <c r="G3182">
        <v>163</v>
      </c>
      <c r="H3182">
        <v>10</v>
      </c>
    </row>
    <row r="3183" spans="1:8" x14ac:dyDescent="0.25">
      <c r="A3183" t="s">
        <v>5282</v>
      </c>
      <c r="B3183">
        <v>145</v>
      </c>
      <c r="C3183">
        <v>155</v>
      </c>
      <c r="D3183" t="s">
        <v>5283</v>
      </c>
      <c r="E3183">
        <v>42.344999999999999</v>
      </c>
      <c r="F3183">
        <v>213</v>
      </c>
      <c r="G3183">
        <v>164</v>
      </c>
      <c r="H3183">
        <v>9</v>
      </c>
    </row>
    <row r="3184" spans="1:8" x14ac:dyDescent="0.25">
      <c r="A3184" t="s">
        <v>5284</v>
      </c>
      <c r="B3184">
        <v>146</v>
      </c>
      <c r="C3184">
        <v>156</v>
      </c>
      <c r="D3184" t="s">
        <v>5285</v>
      </c>
      <c r="E3184">
        <v>42.628999999999998</v>
      </c>
      <c r="F3184">
        <v>223</v>
      </c>
      <c r="G3184">
        <v>163</v>
      </c>
      <c r="H3184">
        <v>9</v>
      </c>
    </row>
    <row r="3185" spans="1:8" x14ac:dyDescent="0.25">
      <c r="A3185" t="s">
        <v>5286</v>
      </c>
      <c r="B3185">
        <v>147</v>
      </c>
      <c r="C3185">
        <v>157</v>
      </c>
      <c r="D3185" t="s">
        <v>1620</v>
      </c>
      <c r="E3185">
        <v>43.101999999999997</v>
      </c>
      <c r="F3185">
        <v>217</v>
      </c>
      <c r="G3185">
        <v>164</v>
      </c>
      <c r="H3185">
        <v>10</v>
      </c>
    </row>
    <row r="3186" spans="1:8" x14ac:dyDescent="0.25">
      <c r="A3186" t="s">
        <v>5287</v>
      </c>
      <c r="B3186">
        <v>148</v>
      </c>
      <c r="C3186">
        <v>158</v>
      </c>
      <c r="D3186" t="s">
        <v>4385</v>
      </c>
      <c r="E3186">
        <v>42.639000000000003</v>
      </c>
      <c r="F3186">
        <v>211</v>
      </c>
      <c r="G3186">
        <v>164</v>
      </c>
      <c r="H3186">
        <v>9</v>
      </c>
    </row>
    <row r="3187" spans="1:8" x14ac:dyDescent="0.25">
      <c r="A3187" t="s">
        <v>5288</v>
      </c>
      <c r="B3187">
        <v>149</v>
      </c>
      <c r="C3187">
        <v>160</v>
      </c>
      <c r="D3187" t="s">
        <v>5289</v>
      </c>
      <c r="E3187">
        <v>41.097999999999999</v>
      </c>
      <c r="F3187">
        <v>210</v>
      </c>
      <c r="G3187">
        <v>163</v>
      </c>
      <c r="H3187">
        <v>12</v>
      </c>
    </row>
    <row r="3188" spans="1:8" x14ac:dyDescent="0.25">
      <c r="A3188" t="s">
        <v>5290</v>
      </c>
      <c r="B3188">
        <v>150</v>
      </c>
      <c r="C3188">
        <v>161</v>
      </c>
      <c r="D3188" t="s">
        <v>5291</v>
      </c>
      <c r="E3188">
        <v>41.46</v>
      </c>
      <c r="F3188">
        <v>219</v>
      </c>
      <c r="G3188">
        <v>164</v>
      </c>
      <c r="H3188">
        <v>10</v>
      </c>
    </row>
    <row r="3189" spans="1:8" x14ac:dyDescent="0.25">
      <c r="A3189" t="s">
        <v>5292</v>
      </c>
      <c r="B3189">
        <v>151</v>
      </c>
      <c r="C3189">
        <v>162</v>
      </c>
      <c r="D3189" t="s">
        <v>5202</v>
      </c>
      <c r="E3189">
        <v>38.877000000000002</v>
      </c>
      <c r="F3189">
        <v>213</v>
      </c>
      <c r="G3189">
        <v>163</v>
      </c>
      <c r="H3189">
        <v>12</v>
      </c>
    </row>
    <row r="3190" spans="1:8" x14ac:dyDescent="0.25">
      <c r="A3190" t="s">
        <v>5293</v>
      </c>
      <c r="B3190">
        <v>152</v>
      </c>
      <c r="C3190">
        <v>163</v>
      </c>
      <c r="D3190" t="s">
        <v>4066</v>
      </c>
      <c r="E3190">
        <v>41.234000000000002</v>
      </c>
      <c r="F3190">
        <v>199</v>
      </c>
      <c r="G3190">
        <v>163</v>
      </c>
      <c r="H3190">
        <v>11</v>
      </c>
    </row>
    <row r="3191" spans="1:8" x14ac:dyDescent="0.25">
      <c r="A3191" t="s">
        <v>5294</v>
      </c>
      <c r="B3191">
        <v>153</v>
      </c>
      <c r="C3191">
        <v>164</v>
      </c>
      <c r="D3191" t="s">
        <v>4340</v>
      </c>
      <c r="E3191">
        <v>42.491999999999997</v>
      </c>
      <c r="F3191">
        <v>198</v>
      </c>
      <c r="G3191">
        <v>163</v>
      </c>
      <c r="H3191">
        <v>10</v>
      </c>
    </row>
    <row r="3192" spans="1:8" x14ac:dyDescent="0.25">
      <c r="A3192" t="s">
        <v>5295</v>
      </c>
      <c r="B3192">
        <v>154</v>
      </c>
      <c r="C3192">
        <v>165</v>
      </c>
      <c r="D3192" t="s">
        <v>5296</v>
      </c>
      <c r="E3192">
        <v>40.533000000000001</v>
      </c>
      <c r="F3192">
        <v>218</v>
      </c>
      <c r="G3192">
        <v>163</v>
      </c>
      <c r="H3192">
        <v>12</v>
      </c>
    </row>
    <row r="3193" spans="1:8" x14ac:dyDescent="0.25">
      <c r="A3193" t="s">
        <v>5297</v>
      </c>
      <c r="B3193">
        <v>155</v>
      </c>
      <c r="C3193">
        <v>166</v>
      </c>
      <c r="D3193" t="s">
        <v>1851</v>
      </c>
      <c r="E3193">
        <v>42.066000000000003</v>
      </c>
      <c r="F3193">
        <v>224</v>
      </c>
      <c r="G3193">
        <v>164</v>
      </c>
      <c r="H3193">
        <v>14</v>
      </c>
    </row>
    <row r="3194" spans="1:8" x14ac:dyDescent="0.25">
      <c r="A3194" t="s">
        <v>5298</v>
      </c>
      <c r="B3194">
        <v>156</v>
      </c>
      <c r="C3194">
        <v>167</v>
      </c>
      <c r="D3194" t="s">
        <v>4391</v>
      </c>
      <c r="E3194">
        <v>41.591000000000001</v>
      </c>
      <c r="F3194">
        <v>206</v>
      </c>
      <c r="G3194">
        <v>164</v>
      </c>
      <c r="H3194">
        <v>14</v>
      </c>
    </row>
    <row r="3195" spans="1:8" x14ac:dyDescent="0.25">
      <c r="A3195" t="s">
        <v>5299</v>
      </c>
      <c r="B3195">
        <v>157</v>
      </c>
      <c r="C3195">
        <v>168</v>
      </c>
      <c r="D3195" t="s">
        <v>5300</v>
      </c>
      <c r="E3195">
        <v>41.741999999999997</v>
      </c>
      <c r="F3195">
        <v>217</v>
      </c>
      <c r="G3195">
        <v>165</v>
      </c>
      <c r="H3195">
        <v>15</v>
      </c>
    </row>
    <row r="3196" spans="1:8" x14ac:dyDescent="0.25">
      <c r="A3196" t="s">
        <v>5301</v>
      </c>
      <c r="B3196">
        <v>158</v>
      </c>
      <c r="C3196">
        <v>169</v>
      </c>
      <c r="D3196" t="s">
        <v>5302</v>
      </c>
      <c r="E3196">
        <v>42.244999999999997</v>
      </c>
      <c r="F3196">
        <v>217</v>
      </c>
      <c r="G3196">
        <v>167</v>
      </c>
      <c r="H3196">
        <v>17</v>
      </c>
    </row>
    <row r="3197" spans="1:8" x14ac:dyDescent="0.25">
      <c r="A3197" t="s">
        <v>5303</v>
      </c>
      <c r="B3197">
        <v>159</v>
      </c>
      <c r="C3197">
        <v>170</v>
      </c>
      <c r="D3197" t="s">
        <v>3572</v>
      </c>
      <c r="E3197">
        <v>42.499000000000002</v>
      </c>
      <c r="F3197">
        <v>200</v>
      </c>
      <c r="G3197">
        <v>166</v>
      </c>
      <c r="H3197">
        <v>13</v>
      </c>
    </row>
    <row r="3198" spans="1:8" x14ac:dyDescent="0.25">
      <c r="A3198" t="s">
        <v>5304</v>
      </c>
      <c r="B3198">
        <v>160</v>
      </c>
      <c r="C3198">
        <v>171</v>
      </c>
      <c r="D3198" t="s">
        <v>3757</v>
      </c>
      <c r="E3198">
        <v>42.395000000000003</v>
      </c>
      <c r="F3198">
        <v>147</v>
      </c>
      <c r="G3198">
        <v>164</v>
      </c>
      <c r="H3198">
        <v>10</v>
      </c>
    </row>
    <row r="3199" spans="1:8" x14ac:dyDescent="0.25">
      <c r="A3199" t="s">
        <v>5305</v>
      </c>
      <c r="B3199">
        <v>161</v>
      </c>
      <c r="C3199">
        <v>172</v>
      </c>
      <c r="D3199" t="s">
        <v>5306</v>
      </c>
      <c r="E3199">
        <v>38.427999999999997</v>
      </c>
      <c r="F3199">
        <v>222</v>
      </c>
      <c r="G3199">
        <v>165</v>
      </c>
      <c r="H3199">
        <v>9</v>
      </c>
    </row>
    <row r="3200" spans="1:8" x14ac:dyDescent="0.25">
      <c r="A3200" t="s">
        <v>5307</v>
      </c>
      <c r="B3200">
        <v>162</v>
      </c>
      <c r="C3200">
        <v>173</v>
      </c>
      <c r="D3200" t="s">
        <v>4835</v>
      </c>
      <c r="E3200">
        <v>41.37</v>
      </c>
      <c r="F3200">
        <v>238</v>
      </c>
      <c r="G3200">
        <v>167</v>
      </c>
      <c r="H3200">
        <v>11</v>
      </c>
    </row>
    <row r="3201" spans="1:8" x14ac:dyDescent="0.25">
      <c r="A3201" t="s">
        <v>5308</v>
      </c>
      <c r="B3201">
        <v>163</v>
      </c>
      <c r="C3201">
        <v>174</v>
      </c>
      <c r="D3201" t="s">
        <v>5309</v>
      </c>
      <c r="E3201">
        <v>41.661000000000001</v>
      </c>
      <c r="F3201">
        <v>222</v>
      </c>
      <c r="G3201">
        <v>163</v>
      </c>
      <c r="H3201">
        <v>14</v>
      </c>
    </row>
    <row r="3202" spans="1:8" x14ac:dyDescent="0.25">
      <c r="A3202" t="s">
        <v>5310</v>
      </c>
      <c r="B3202">
        <v>164</v>
      </c>
      <c r="C3202">
        <v>174</v>
      </c>
      <c r="D3202" t="s">
        <v>5311</v>
      </c>
      <c r="E3202">
        <v>41.539000000000001</v>
      </c>
      <c r="F3202">
        <v>215</v>
      </c>
      <c r="G3202">
        <v>165</v>
      </c>
      <c r="H3202">
        <v>12</v>
      </c>
    </row>
    <row r="3203" spans="1:8" x14ac:dyDescent="0.25">
      <c r="A3203" t="s">
        <v>5312</v>
      </c>
      <c r="B3203">
        <v>165</v>
      </c>
      <c r="C3203">
        <v>175</v>
      </c>
      <c r="D3203" t="s">
        <v>4899</v>
      </c>
      <c r="E3203">
        <v>41.814</v>
      </c>
      <c r="F3203">
        <v>216</v>
      </c>
      <c r="G3203">
        <v>165</v>
      </c>
      <c r="H3203">
        <v>13</v>
      </c>
    </row>
    <row r="3204" spans="1:8" x14ac:dyDescent="0.25">
      <c r="A3204" t="s">
        <v>5313</v>
      </c>
      <c r="B3204">
        <v>166</v>
      </c>
      <c r="C3204">
        <v>178</v>
      </c>
      <c r="D3204" t="s">
        <v>5314</v>
      </c>
      <c r="E3204">
        <v>10.726000000000001</v>
      </c>
      <c r="F3204">
        <v>198</v>
      </c>
      <c r="G3204">
        <v>178</v>
      </c>
      <c r="H3204">
        <v>12</v>
      </c>
    </row>
    <row r="3205" spans="1:8" x14ac:dyDescent="0.25">
      <c r="A3205" t="s">
        <v>5315</v>
      </c>
      <c r="B3205">
        <v>167</v>
      </c>
      <c r="C3205">
        <v>179</v>
      </c>
      <c r="D3205" t="s">
        <v>5316</v>
      </c>
      <c r="E3205">
        <v>38.575000000000003</v>
      </c>
      <c r="F3205">
        <v>190</v>
      </c>
      <c r="G3205">
        <v>178</v>
      </c>
      <c r="H3205">
        <v>13</v>
      </c>
    </row>
    <row r="3206" spans="1:8" x14ac:dyDescent="0.25">
      <c r="A3206" t="s">
        <v>5317</v>
      </c>
      <c r="B3206">
        <v>168</v>
      </c>
      <c r="C3206">
        <v>180</v>
      </c>
      <c r="D3206" t="s">
        <v>5318</v>
      </c>
      <c r="E3206">
        <v>39.982999999999997</v>
      </c>
      <c r="F3206">
        <v>285</v>
      </c>
      <c r="G3206">
        <v>179</v>
      </c>
      <c r="H3206">
        <v>9</v>
      </c>
    </row>
    <row r="3207" spans="1:8" x14ac:dyDescent="0.25">
      <c r="A3207" t="s">
        <v>5319</v>
      </c>
      <c r="B3207">
        <v>169</v>
      </c>
      <c r="C3207">
        <v>181</v>
      </c>
      <c r="D3207" t="s">
        <v>5320</v>
      </c>
      <c r="E3207">
        <v>40.814999999999998</v>
      </c>
      <c r="F3207">
        <v>249</v>
      </c>
      <c r="G3207">
        <v>179</v>
      </c>
      <c r="H3207">
        <v>20</v>
      </c>
    </row>
    <row r="3208" spans="1:8" x14ac:dyDescent="0.25">
      <c r="A3208" t="s">
        <v>5321</v>
      </c>
      <c r="B3208">
        <v>170</v>
      </c>
      <c r="C3208">
        <v>182</v>
      </c>
      <c r="D3208" t="s">
        <v>5322</v>
      </c>
      <c r="E3208">
        <v>40.661000000000001</v>
      </c>
      <c r="F3208">
        <v>260</v>
      </c>
      <c r="G3208">
        <v>180</v>
      </c>
      <c r="H3208">
        <v>8</v>
      </c>
    </row>
    <row r="3209" spans="1:8" x14ac:dyDescent="0.25">
      <c r="A3209" t="s">
        <v>5323</v>
      </c>
      <c r="B3209">
        <v>171</v>
      </c>
      <c r="C3209">
        <v>183</v>
      </c>
      <c r="D3209" t="s">
        <v>615</v>
      </c>
      <c r="E3209">
        <v>40.723999999999997</v>
      </c>
      <c r="F3209">
        <v>277</v>
      </c>
      <c r="G3209">
        <v>179</v>
      </c>
      <c r="H3209">
        <v>11</v>
      </c>
    </row>
    <row r="3210" spans="1:8" x14ac:dyDescent="0.25">
      <c r="A3210" t="s">
        <v>5324</v>
      </c>
      <c r="B3210">
        <v>172</v>
      </c>
      <c r="C3210">
        <v>185</v>
      </c>
      <c r="D3210" t="s">
        <v>5325</v>
      </c>
      <c r="E3210">
        <v>29.978000000000002</v>
      </c>
      <c r="F3210">
        <v>282</v>
      </c>
      <c r="G3210">
        <v>181</v>
      </c>
      <c r="H3210">
        <v>13</v>
      </c>
    </row>
    <row r="3211" spans="1:8" x14ac:dyDescent="0.25">
      <c r="A3211" t="s">
        <v>5326</v>
      </c>
      <c r="B3211">
        <v>173</v>
      </c>
      <c r="C3211">
        <v>186</v>
      </c>
      <c r="D3211" t="s">
        <v>5327</v>
      </c>
      <c r="E3211">
        <v>37.301000000000002</v>
      </c>
      <c r="F3211">
        <v>286</v>
      </c>
      <c r="G3211">
        <v>180</v>
      </c>
      <c r="H3211">
        <v>12</v>
      </c>
    </row>
    <row r="3212" spans="1:8" x14ac:dyDescent="0.25">
      <c r="A3212" t="s">
        <v>5328</v>
      </c>
      <c r="B3212">
        <v>174</v>
      </c>
      <c r="C3212">
        <v>187</v>
      </c>
      <c r="D3212" t="s">
        <v>5329</v>
      </c>
      <c r="E3212">
        <v>40.494</v>
      </c>
      <c r="F3212">
        <v>240</v>
      </c>
      <c r="G3212">
        <v>180</v>
      </c>
      <c r="H3212">
        <v>14</v>
      </c>
    </row>
    <row r="3213" spans="1:8" x14ac:dyDescent="0.25">
      <c r="A3213" t="s">
        <v>5330</v>
      </c>
      <c r="B3213">
        <v>175</v>
      </c>
      <c r="C3213">
        <v>188</v>
      </c>
      <c r="D3213" t="s">
        <v>5331</v>
      </c>
      <c r="E3213">
        <v>39.253999999999998</v>
      </c>
      <c r="F3213">
        <v>291</v>
      </c>
      <c r="G3213">
        <v>181</v>
      </c>
      <c r="H3213">
        <v>10</v>
      </c>
    </row>
    <row r="3214" spans="1:8" x14ac:dyDescent="0.25">
      <c r="A3214" t="s">
        <v>5332</v>
      </c>
      <c r="B3214">
        <v>176</v>
      </c>
      <c r="C3214">
        <v>189</v>
      </c>
      <c r="D3214" t="s">
        <v>5260</v>
      </c>
      <c r="E3214">
        <v>39.829000000000001</v>
      </c>
      <c r="F3214">
        <v>250</v>
      </c>
      <c r="G3214">
        <v>180</v>
      </c>
      <c r="H3214">
        <v>10</v>
      </c>
    </row>
    <row r="3215" spans="1:8" x14ac:dyDescent="0.25">
      <c r="A3215" t="s">
        <v>5333</v>
      </c>
      <c r="B3215">
        <v>177</v>
      </c>
      <c r="C3215">
        <v>190</v>
      </c>
      <c r="D3215" t="s">
        <v>5334</v>
      </c>
      <c r="E3215">
        <v>38.869999999999997</v>
      </c>
      <c r="F3215">
        <v>282</v>
      </c>
      <c r="G3215">
        <v>180</v>
      </c>
      <c r="H3215">
        <v>11</v>
      </c>
    </row>
    <row r="3216" spans="1:8" x14ac:dyDescent="0.25">
      <c r="A3216" t="s">
        <v>5335</v>
      </c>
      <c r="B3216">
        <v>178</v>
      </c>
      <c r="C3216">
        <v>191</v>
      </c>
      <c r="D3216" t="s">
        <v>5336</v>
      </c>
      <c r="E3216">
        <v>39.503</v>
      </c>
      <c r="F3216">
        <v>272</v>
      </c>
      <c r="G3216">
        <v>181</v>
      </c>
      <c r="H3216">
        <v>12</v>
      </c>
    </row>
    <row r="3217" spans="1:8" x14ac:dyDescent="0.25">
      <c r="A3217" t="s">
        <v>5337</v>
      </c>
      <c r="B3217">
        <v>179</v>
      </c>
      <c r="C3217">
        <v>192</v>
      </c>
      <c r="D3217" t="s">
        <v>5338</v>
      </c>
      <c r="E3217">
        <v>39.213999999999999</v>
      </c>
      <c r="F3217">
        <v>198</v>
      </c>
      <c r="G3217">
        <v>178</v>
      </c>
      <c r="H3217">
        <v>11</v>
      </c>
    </row>
    <row r="3218" spans="1:8" x14ac:dyDescent="0.25">
      <c r="A3218" t="s">
        <v>5339</v>
      </c>
      <c r="B3218">
        <v>180</v>
      </c>
      <c r="C3218">
        <v>193</v>
      </c>
      <c r="D3218" t="s">
        <v>5340</v>
      </c>
      <c r="E3218">
        <v>40.292999999999999</v>
      </c>
      <c r="F3218">
        <v>264</v>
      </c>
      <c r="G3218">
        <v>180</v>
      </c>
      <c r="H3218">
        <v>12</v>
      </c>
    </row>
    <row r="3219" spans="1:8" x14ac:dyDescent="0.25">
      <c r="A3219" t="s">
        <v>5341</v>
      </c>
      <c r="B3219">
        <v>181</v>
      </c>
      <c r="C3219">
        <v>194</v>
      </c>
      <c r="D3219" t="s">
        <v>5342</v>
      </c>
      <c r="E3219">
        <v>39.210999999999999</v>
      </c>
      <c r="F3219">
        <v>263</v>
      </c>
      <c r="G3219">
        <v>181</v>
      </c>
      <c r="H3219">
        <v>7</v>
      </c>
    </row>
    <row r="3220" spans="1:8" x14ac:dyDescent="0.25">
      <c r="A3220" t="s">
        <v>5343</v>
      </c>
      <c r="B3220">
        <v>182</v>
      </c>
      <c r="C3220">
        <v>196</v>
      </c>
      <c r="D3220" t="s">
        <v>5344</v>
      </c>
      <c r="E3220">
        <v>37.667000000000002</v>
      </c>
      <c r="F3220">
        <v>273</v>
      </c>
      <c r="G3220">
        <v>179</v>
      </c>
      <c r="H3220">
        <v>10</v>
      </c>
    </row>
    <row r="3221" spans="1:8" x14ac:dyDescent="0.25">
      <c r="A3221" t="s">
        <v>5345</v>
      </c>
      <c r="B3221">
        <v>183</v>
      </c>
      <c r="C3221">
        <v>197</v>
      </c>
      <c r="D3221" t="s">
        <v>5346</v>
      </c>
      <c r="E3221">
        <v>41.192</v>
      </c>
      <c r="F3221">
        <v>295</v>
      </c>
      <c r="G3221">
        <v>179</v>
      </c>
      <c r="H3221">
        <v>15</v>
      </c>
    </row>
    <row r="3222" spans="1:8" x14ac:dyDescent="0.25">
      <c r="A3222" t="s">
        <v>5347</v>
      </c>
      <c r="B3222">
        <v>184</v>
      </c>
      <c r="C3222">
        <v>198</v>
      </c>
      <c r="D3222" t="s">
        <v>3755</v>
      </c>
      <c r="E3222">
        <v>41.517000000000003</v>
      </c>
      <c r="F3222">
        <v>272</v>
      </c>
      <c r="G3222">
        <v>179</v>
      </c>
      <c r="H3222">
        <v>12</v>
      </c>
    </row>
    <row r="3223" spans="1:8" x14ac:dyDescent="0.25">
      <c r="A3223" t="s">
        <v>5348</v>
      </c>
      <c r="B3223">
        <v>185</v>
      </c>
      <c r="C3223">
        <v>199</v>
      </c>
      <c r="D3223" t="s">
        <v>5349</v>
      </c>
      <c r="E3223">
        <v>40.384999999999998</v>
      </c>
      <c r="F3223">
        <v>282</v>
      </c>
      <c r="G3223">
        <v>179</v>
      </c>
      <c r="H3223">
        <v>10</v>
      </c>
    </row>
    <row r="3224" spans="1:8" x14ac:dyDescent="0.25">
      <c r="A3224" t="s">
        <v>5350</v>
      </c>
      <c r="B3224">
        <v>186</v>
      </c>
      <c r="C3224">
        <v>200</v>
      </c>
      <c r="D3224" t="s">
        <v>3495</v>
      </c>
      <c r="E3224">
        <v>40.341000000000001</v>
      </c>
      <c r="F3224">
        <v>269</v>
      </c>
      <c r="G3224">
        <v>180</v>
      </c>
      <c r="H3224">
        <v>11</v>
      </c>
    </row>
    <row r="3225" spans="1:8" x14ac:dyDescent="0.25">
      <c r="A3225" t="s">
        <v>5351</v>
      </c>
      <c r="B3225">
        <v>187</v>
      </c>
      <c r="C3225">
        <v>201</v>
      </c>
      <c r="D3225" t="s">
        <v>813</v>
      </c>
      <c r="E3225">
        <v>41.542000000000002</v>
      </c>
      <c r="F3225">
        <v>261</v>
      </c>
      <c r="G3225">
        <v>180</v>
      </c>
      <c r="H3225">
        <v>14</v>
      </c>
    </row>
    <row r="3226" spans="1:8" x14ac:dyDescent="0.25">
      <c r="A3226" t="s">
        <v>5352</v>
      </c>
      <c r="B3226">
        <v>188</v>
      </c>
      <c r="C3226">
        <v>202</v>
      </c>
      <c r="D3226" t="s">
        <v>5353</v>
      </c>
      <c r="E3226">
        <v>40.299999999999997</v>
      </c>
      <c r="F3226">
        <v>262</v>
      </c>
      <c r="G3226">
        <v>179</v>
      </c>
      <c r="H3226">
        <v>15</v>
      </c>
    </row>
    <row r="3227" spans="1:8" x14ac:dyDescent="0.25">
      <c r="A3227" t="s">
        <v>5354</v>
      </c>
      <c r="B3227">
        <v>189</v>
      </c>
      <c r="C3227">
        <v>203</v>
      </c>
      <c r="D3227" t="s">
        <v>5355</v>
      </c>
      <c r="E3227">
        <v>41.424999999999997</v>
      </c>
      <c r="F3227">
        <v>283</v>
      </c>
      <c r="G3227">
        <v>180</v>
      </c>
      <c r="H3227">
        <v>12</v>
      </c>
    </row>
    <row r="3228" spans="1:8" x14ac:dyDescent="0.25">
      <c r="A3228" t="s">
        <v>5356</v>
      </c>
      <c r="B3228">
        <v>190</v>
      </c>
      <c r="C3228">
        <v>204</v>
      </c>
      <c r="D3228" t="s">
        <v>5357</v>
      </c>
      <c r="E3228">
        <v>41.295999999999999</v>
      </c>
      <c r="F3228">
        <v>345</v>
      </c>
      <c r="G3228">
        <v>183</v>
      </c>
      <c r="H3228">
        <v>10</v>
      </c>
    </row>
    <row r="3229" spans="1:8" x14ac:dyDescent="0.25">
      <c r="A3229" t="s">
        <v>208</v>
      </c>
    </row>
    <row r="3230" spans="1:8" x14ac:dyDescent="0.25">
      <c r="A3230" t="s">
        <v>5358</v>
      </c>
      <c r="B3230">
        <v>1</v>
      </c>
      <c r="C3230">
        <v>1</v>
      </c>
      <c r="D3230" t="s">
        <v>5359</v>
      </c>
      <c r="E3230">
        <v>38.804000000000002</v>
      </c>
      <c r="F3230">
        <v>290</v>
      </c>
      <c r="G3230">
        <v>176</v>
      </c>
      <c r="H3230">
        <v>5</v>
      </c>
    </row>
    <row r="3231" spans="1:8" x14ac:dyDescent="0.25">
      <c r="A3231" t="s">
        <v>5360</v>
      </c>
      <c r="B3231">
        <v>2</v>
      </c>
      <c r="C3231">
        <v>2</v>
      </c>
      <c r="D3231" t="s">
        <v>5361</v>
      </c>
      <c r="E3231">
        <v>37.39</v>
      </c>
      <c r="F3231">
        <v>264</v>
      </c>
      <c r="G3231">
        <v>177</v>
      </c>
      <c r="H3231">
        <v>10</v>
      </c>
    </row>
    <row r="3232" spans="1:8" x14ac:dyDescent="0.25">
      <c r="A3232" t="s">
        <v>5362</v>
      </c>
      <c r="B3232">
        <v>3</v>
      </c>
      <c r="C3232">
        <v>3</v>
      </c>
      <c r="D3232" t="s">
        <v>5363</v>
      </c>
      <c r="E3232">
        <v>39.835999999999999</v>
      </c>
      <c r="F3232">
        <v>279</v>
      </c>
      <c r="G3232">
        <v>176</v>
      </c>
      <c r="H3232">
        <v>13</v>
      </c>
    </row>
    <row r="3233" spans="1:8" x14ac:dyDescent="0.25">
      <c r="A3233" t="s">
        <v>5364</v>
      </c>
      <c r="B3233">
        <v>4</v>
      </c>
      <c r="C3233">
        <v>4</v>
      </c>
      <c r="D3233" t="s">
        <v>5365</v>
      </c>
      <c r="E3233">
        <v>39.654000000000003</v>
      </c>
      <c r="F3233">
        <v>289</v>
      </c>
      <c r="G3233">
        <v>177</v>
      </c>
      <c r="H3233">
        <v>4</v>
      </c>
    </row>
    <row r="3234" spans="1:8" x14ac:dyDescent="0.25">
      <c r="A3234" t="s">
        <v>5366</v>
      </c>
      <c r="B3234">
        <v>5</v>
      </c>
      <c r="C3234">
        <v>5</v>
      </c>
      <c r="D3234" t="s">
        <v>5367</v>
      </c>
      <c r="E3234">
        <v>40.393000000000001</v>
      </c>
      <c r="F3234">
        <v>293</v>
      </c>
      <c r="G3234">
        <v>177</v>
      </c>
      <c r="H3234">
        <v>3</v>
      </c>
    </row>
    <row r="3235" spans="1:8" x14ac:dyDescent="0.25">
      <c r="A3235" t="s">
        <v>5368</v>
      </c>
      <c r="B3235">
        <v>6</v>
      </c>
      <c r="C3235">
        <v>6</v>
      </c>
      <c r="D3235" t="s">
        <v>5369</v>
      </c>
      <c r="E3235">
        <v>41.188000000000002</v>
      </c>
      <c r="F3235">
        <v>277</v>
      </c>
      <c r="G3235">
        <v>177</v>
      </c>
      <c r="H3235">
        <v>6</v>
      </c>
    </row>
    <row r="3236" spans="1:8" x14ac:dyDescent="0.25">
      <c r="A3236" t="s">
        <v>5370</v>
      </c>
      <c r="B3236">
        <v>7</v>
      </c>
      <c r="C3236">
        <v>7</v>
      </c>
      <c r="D3236" t="s">
        <v>4735</v>
      </c>
      <c r="E3236">
        <v>40.677999999999997</v>
      </c>
      <c r="F3236">
        <v>277</v>
      </c>
      <c r="G3236">
        <v>176</v>
      </c>
      <c r="H3236">
        <v>8</v>
      </c>
    </row>
    <row r="3237" spans="1:8" x14ac:dyDescent="0.25">
      <c r="A3237" t="s">
        <v>5371</v>
      </c>
      <c r="B3237">
        <v>8</v>
      </c>
      <c r="C3237">
        <v>8</v>
      </c>
      <c r="D3237" t="s">
        <v>5044</v>
      </c>
      <c r="E3237">
        <v>40.92</v>
      </c>
      <c r="F3237">
        <v>275</v>
      </c>
      <c r="G3237">
        <v>177</v>
      </c>
      <c r="H3237">
        <v>5</v>
      </c>
    </row>
    <row r="3238" spans="1:8" x14ac:dyDescent="0.25">
      <c r="A3238" t="s">
        <v>5372</v>
      </c>
      <c r="B3238">
        <v>9</v>
      </c>
      <c r="C3238">
        <v>9</v>
      </c>
      <c r="D3238" t="s">
        <v>5373</v>
      </c>
      <c r="E3238">
        <v>41.082000000000001</v>
      </c>
      <c r="F3238">
        <v>283</v>
      </c>
      <c r="G3238">
        <v>177</v>
      </c>
      <c r="H3238">
        <v>3</v>
      </c>
    </row>
    <row r="3239" spans="1:8" x14ac:dyDescent="0.25">
      <c r="A3239" t="s">
        <v>5374</v>
      </c>
      <c r="B3239">
        <v>10</v>
      </c>
      <c r="C3239">
        <v>10</v>
      </c>
      <c r="D3239" t="s">
        <v>5375</v>
      </c>
      <c r="E3239">
        <v>40.317999999999998</v>
      </c>
      <c r="F3239">
        <v>277</v>
      </c>
      <c r="G3239">
        <v>176</v>
      </c>
      <c r="H3239">
        <v>8</v>
      </c>
    </row>
    <row r="3240" spans="1:8" x14ac:dyDescent="0.25">
      <c r="A3240" t="s">
        <v>5376</v>
      </c>
      <c r="B3240">
        <v>11</v>
      </c>
      <c r="C3240">
        <v>11</v>
      </c>
      <c r="D3240" t="s">
        <v>4691</v>
      </c>
      <c r="E3240">
        <v>41.238999999999997</v>
      </c>
      <c r="F3240">
        <v>285</v>
      </c>
      <c r="G3240">
        <v>176</v>
      </c>
      <c r="H3240">
        <v>7</v>
      </c>
    </row>
    <row r="3241" spans="1:8" x14ac:dyDescent="0.25">
      <c r="A3241" t="s">
        <v>5377</v>
      </c>
      <c r="B3241">
        <v>12</v>
      </c>
      <c r="C3241">
        <v>12</v>
      </c>
      <c r="D3241" t="s">
        <v>1984</v>
      </c>
      <c r="E3241">
        <v>41.773000000000003</v>
      </c>
      <c r="F3241">
        <v>239</v>
      </c>
      <c r="G3241">
        <v>177</v>
      </c>
      <c r="H3241">
        <v>3</v>
      </c>
    </row>
    <row r="3242" spans="1:8" x14ac:dyDescent="0.25">
      <c r="A3242" t="s">
        <v>5378</v>
      </c>
      <c r="B3242">
        <v>13</v>
      </c>
      <c r="C3242">
        <v>14</v>
      </c>
      <c r="D3242" t="s">
        <v>5099</v>
      </c>
      <c r="E3242">
        <v>38.704000000000001</v>
      </c>
      <c r="F3242">
        <v>266</v>
      </c>
      <c r="G3242">
        <v>177</v>
      </c>
      <c r="H3242">
        <v>7</v>
      </c>
    </row>
    <row r="3243" spans="1:8" x14ac:dyDescent="0.25">
      <c r="A3243" t="s">
        <v>5379</v>
      </c>
      <c r="B3243">
        <v>14</v>
      </c>
      <c r="C3243">
        <v>15</v>
      </c>
      <c r="D3243" t="s">
        <v>5380</v>
      </c>
      <c r="E3243">
        <v>37.774999999999999</v>
      </c>
      <c r="F3243">
        <v>295</v>
      </c>
      <c r="G3243">
        <v>177</v>
      </c>
      <c r="H3243">
        <v>5</v>
      </c>
    </row>
    <row r="3244" spans="1:8" x14ac:dyDescent="0.25">
      <c r="A3244" t="s">
        <v>5381</v>
      </c>
      <c r="B3244">
        <v>15</v>
      </c>
      <c r="C3244">
        <v>16</v>
      </c>
      <c r="D3244" t="s">
        <v>4950</v>
      </c>
      <c r="E3244">
        <v>41.228999999999999</v>
      </c>
      <c r="F3244">
        <v>293</v>
      </c>
      <c r="G3244">
        <v>176</v>
      </c>
      <c r="H3244">
        <v>8</v>
      </c>
    </row>
    <row r="3245" spans="1:8" x14ac:dyDescent="0.25">
      <c r="A3245" t="s">
        <v>5382</v>
      </c>
      <c r="B3245">
        <v>16</v>
      </c>
      <c r="C3245">
        <v>17</v>
      </c>
      <c r="D3245" t="s">
        <v>5383</v>
      </c>
      <c r="E3245">
        <v>41.073999999999998</v>
      </c>
      <c r="F3245">
        <v>291</v>
      </c>
      <c r="G3245">
        <v>177</v>
      </c>
      <c r="H3245">
        <v>5</v>
      </c>
    </row>
    <row r="3246" spans="1:8" x14ac:dyDescent="0.25">
      <c r="A3246" t="s">
        <v>5384</v>
      </c>
      <c r="B3246">
        <v>17</v>
      </c>
      <c r="C3246">
        <v>18</v>
      </c>
      <c r="D3246" t="s">
        <v>2919</v>
      </c>
      <c r="E3246">
        <v>41.436</v>
      </c>
      <c r="F3246">
        <v>300</v>
      </c>
      <c r="G3246">
        <v>177</v>
      </c>
      <c r="H3246">
        <v>7</v>
      </c>
    </row>
    <row r="3247" spans="1:8" x14ac:dyDescent="0.25">
      <c r="A3247" t="s">
        <v>5385</v>
      </c>
      <c r="B3247">
        <v>18</v>
      </c>
      <c r="C3247">
        <v>19</v>
      </c>
      <c r="D3247" t="s">
        <v>5386</v>
      </c>
      <c r="E3247">
        <v>41.896999999999998</v>
      </c>
      <c r="F3247">
        <v>264</v>
      </c>
      <c r="G3247">
        <v>177</v>
      </c>
      <c r="H3247">
        <v>6</v>
      </c>
    </row>
    <row r="3248" spans="1:8" x14ac:dyDescent="0.25">
      <c r="A3248" t="s">
        <v>5387</v>
      </c>
      <c r="B3248">
        <v>19</v>
      </c>
      <c r="C3248">
        <v>20</v>
      </c>
      <c r="D3248" t="s">
        <v>5388</v>
      </c>
      <c r="E3248">
        <v>41.432000000000002</v>
      </c>
      <c r="F3248">
        <v>283</v>
      </c>
      <c r="G3248">
        <v>177</v>
      </c>
      <c r="H3248">
        <v>5</v>
      </c>
    </row>
    <row r="3249" spans="1:8" x14ac:dyDescent="0.25">
      <c r="A3249" t="s">
        <v>5389</v>
      </c>
      <c r="B3249">
        <v>20</v>
      </c>
      <c r="C3249">
        <v>21</v>
      </c>
      <c r="D3249" t="s">
        <v>5390</v>
      </c>
      <c r="E3249">
        <v>41.505000000000003</v>
      </c>
      <c r="F3249">
        <v>297</v>
      </c>
      <c r="G3249">
        <v>177</v>
      </c>
      <c r="H3249">
        <v>5</v>
      </c>
    </row>
    <row r="3250" spans="1:8" x14ac:dyDescent="0.25">
      <c r="A3250" t="s">
        <v>5391</v>
      </c>
      <c r="B3250">
        <v>21</v>
      </c>
      <c r="C3250">
        <v>22</v>
      </c>
      <c r="D3250" t="s">
        <v>5392</v>
      </c>
      <c r="E3250">
        <v>41.377000000000002</v>
      </c>
      <c r="F3250">
        <v>280</v>
      </c>
      <c r="G3250">
        <v>177</v>
      </c>
      <c r="H3250">
        <v>5</v>
      </c>
    </row>
    <row r="3251" spans="1:8" x14ac:dyDescent="0.25">
      <c r="A3251" t="s">
        <v>5393</v>
      </c>
      <c r="B3251">
        <v>22</v>
      </c>
      <c r="C3251">
        <v>23</v>
      </c>
      <c r="D3251" t="s">
        <v>5394</v>
      </c>
      <c r="E3251">
        <v>38.29</v>
      </c>
      <c r="F3251">
        <v>260</v>
      </c>
      <c r="G3251">
        <v>176</v>
      </c>
      <c r="H3251">
        <v>8</v>
      </c>
    </row>
    <row r="3252" spans="1:8" x14ac:dyDescent="0.25">
      <c r="A3252" t="s">
        <v>5395</v>
      </c>
      <c r="B3252">
        <v>23</v>
      </c>
      <c r="C3252">
        <v>24</v>
      </c>
      <c r="D3252" t="s">
        <v>5396</v>
      </c>
      <c r="E3252">
        <v>39.99</v>
      </c>
      <c r="F3252">
        <v>282</v>
      </c>
      <c r="G3252">
        <v>177</v>
      </c>
      <c r="H3252">
        <v>8</v>
      </c>
    </row>
    <row r="3253" spans="1:8" x14ac:dyDescent="0.25">
      <c r="A3253" t="s">
        <v>5397</v>
      </c>
      <c r="B3253">
        <v>24</v>
      </c>
      <c r="C3253">
        <v>25</v>
      </c>
      <c r="D3253" t="s">
        <v>5398</v>
      </c>
      <c r="E3253">
        <v>40.593000000000004</v>
      </c>
      <c r="F3253">
        <v>280</v>
      </c>
      <c r="G3253">
        <v>176</v>
      </c>
      <c r="H3253">
        <v>10</v>
      </c>
    </row>
    <row r="3254" spans="1:8" x14ac:dyDescent="0.25">
      <c r="A3254" t="s">
        <v>5399</v>
      </c>
      <c r="B3254">
        <v>25</v>
      </c>
      <c r="C3254">
        <v>27</v>
      </c>
      <c r="D3254" t="s">
        <v>5400</v>
      </c>
      <c r="E3254">
        <v>39.173999999999999</v>
      </c>
      <c r="F3254">
        <v>280</v>
      </c>
      <c r="G3254">
        <v>178</v>
      </c>
      <c r="H3254">
        <v>7</v>
      </c>
    </row>
    <row r="3255" spans="1:8" x14ac:dyDescent="0.25">
      <c r="A3255" t="s">
        <v>5401</v>
      </c>
      <c r="B3255">
        <v>26</v>
      </c>
      <c r="C3255">
        <v>28</v>
      </c>
      <c r="D3255" t="s">
        <v>5402</v>
      </c>
      <c r="E3255">
        <v>41.286000000000001</v>
      </c>
      <c r="F3255">
        <v>219</v>
      </c>
      <c r="G3255">
        <v>177</v>
      </c>
      <c r="H3255">
        <v>8</v>
      </c>
    </row>
    <row r="3256" spans="1:8" x14ac:dyDescent="0.25">
      <c r="A3256" t="s">
        <v>5403</v>
      </c>
      <c r="B3256">
        <v>27</v>
      </c>
      <c r="C3256">
        <v>29</v>
      </c>
      <c r="D3256" t="s">
        <v>5404</v>
      </c>
      <c r="E3256">
        <v>38.988</v>
      </c>
      <c r="F3256">
        <v>279</v>
      </c>
      <c r="G3256">
        <v>177</v>
      </c>
      <c r="H3256">
        <v>7</v>
      </c>
    </row>
    <row r="3257" spans="1:8" x14ac:dyDescent="0.25">
      <c r="A3257" t="s">
        <v>5405</v>
      </c>
      <c r="B3257">
        <v>28</v>
      </c>
      <c r="C3257">
        <v>30</v>
      </c>
      <c r="D3257" t="s">
        <v>5406</v>
      </c>
      <c r="E3257">
        <v>41.462000000000003</v>
      </c>
      <c r="F3257">
        <v>276</v>
      </c>
      <c r="G3257">
        <v>177</v>
      </c>
      <c r="H3257">
        <v>5</v>
      </c>
    </row>
    <row r="3258" spans="1:8" x14ac:dyDescent="0.25">
      <c r="A3258" t="s">
        <v>5407</v>
      </c>
      <c r="B3258">
        <v>29</v>
      </c>
      <c r="C3258">
        <v>31</v>
      </c>
      <c r="D3258" t="s">
        <v>4519</v>
      </c>
      <c r="E3258">
        <v>41.322000000000003</v>
      </c>
      <c r="F3258">
        <v>286</v>
      </c>
      <c r="G3258">
        <v>176</v>
      </c>
      <c r="H3258">
        <v>5</v>
      </c>
    </row>
    <row r="3259" spans="1:8" x14ac:dyDescent="0.25">
      <c r="A3259" t="s">
        <v>5408</v>
      </c>
      <c r="B3259">
        <v>30</v>
      </c>
      <c r="C3259">
        <v>32</v>
      </c>
      <c r="D3259" t="s">
        <v>5409</v>
      </c>
      <c r="E3259">
        <v>42.027000000000001</v>
      </c>
      <c r="F3259">
        <v>280</v>
      </c>
      <c r="G3259">
        <v>176</v>
      </c>
      <c r="H3259">
        <v>9</v>
      </c>
    </row>
    <row r="3260" spans="1:8" x14ac:dyDescent="0.25">
      <c r="A3260" t="s">
        <v>5410</v>
      </c>
      <c r="B3260">
        <v>31</v>
      </c>
      <c r="C3260">
        <v>33</v>
      </c>
      <c r="D3260" t="s">
        <v>5411</v>
      </c>
      <c r="E3260">
        <v>42.09</v>
      </c>
      <c r="F3260">
        <v>282</v>
      </c>
      <c r="G3260">
        <v>177</v>
      </c>
      <c r="H3260">
        <v>6</v>
      </c>
    </row>
    <row r="3261" spans="1:8" x14ac:dyDescent="0.25">
      <c r="A3261" t="s">
        <v>5412</v>
      </c>
      <c r="B3261">
        <v>32</v>
      </c>
      <c r="C3261">
        <v>34</v>
      </c>
      <c r="D3261" t="s">
        <v>5413</v>
      </c>
      <c r="E3261">
        <v>41.634999999999998</v>
      </c>
      <c r="F3261">
        <v>272</v>
      </c>
      <c r="G3261">
        <v>176</v>
      </c>
      <c r="H3261">
        <v>7</v>
      </c>
    </row>
    <row r="3262" spans="1:8" x14ac:dyDescent="0.25">
      <c r="A3262" t="s">
        <v>5414</v>
      </c>
      <c r="B3262">
        <v>33</v>
      </c>
      <c r="C3262">
        <v>35</v>
      </c>
      <c r="D3262" t="s">
        <v>5415</v>
      </c>
      <c r="E3262">
        <v>40.624000000000002</v>
      </c>
      <c r="F3262">
        <v>270</v>
      </c>
      <c r="G3262">
        <v>177</v>
      </c>
      <c r="H3262">
        <v>4</v>
      </c>
    </row>
    <row r="3263" spans="1:8" x14ac:dyDescent="0.25">
      <c r="A3263" t="s">
        <v>5416</v>
      </c>
      <c r="B3263">
        <v>34</v>
      </c>
      <c r="C3263">
        <v>36</v>
      </c>
      <c r="D3263" t="s">
        <v>4521</v>
      </c>
      <c r="E3263">
        <v>42.2</v>
      </c>
      <c r="F3263">
        <v>266</v>
      </c>
      <c r="G3263">
        <v>176</v>
      </c>
      <c r="H3263">
        <v>7</v>
      </c>
    </row>
    <row r="3264" spans="1:8" x14ac:dyDescent="0.25">
      <c r="A3264" t="s">
        <v>5417</v>
      </c>
      <c r="B3264">
        <v>35</v>
      </c>
      <c r="C3264">
        <v>37</v>
      </c>
      <c r="D3264" t="s">
        <v>5418</v>
      </c>
      <c r="E3264">
        <v>42.06</v>
      </c>
      <c r="F3264">
        <v>288</v>
      </c>
      <c r="G3264">
        <v>177</v>
      </c>
      <c r="H3264">
        <v>8</v>
      </c>
    </row>
    <row r="3265" spans="1:8" x14ac:dyDescent="0.25">
      <c r="A3265" t="s">
        <v>5419</v>
      </c>
      <c r="B3265">
        <v>36</v>
      </c>
      <c r="C3265">
        <v>38</v>
      </c>
      <c r="D3265" t="s">
        <v>5420</v>
      </c>
      <c r="E3265">
        <v>42.198</v>
      </c>
      <c r="F3265">
        <v>273</v>
      </c>
      <c r="G3265">
        <v>177</v>
      </c>
      <c r="H3265">
        <v>8</v>
      </c>
    </row>
    <row r="3266" spans="1:8" x14ac:dyDescent="0.25">
      <c r="A3266" t="s">
        <v>5421</v>
      </c>
      <c r="B3266">
        <v>37</v>
      </c>
      <c r="C3266">
        <v>39</v>
      </c>
      <c r="D3266" t="s">
        <v>5422</v>
      </c>
      <c r="E3266">
        <v>40.686999999999998</v>
      </c>
      <c r="F3266">
        <v>282</v>
      </c>
      <c r="G3266">
        <v>176</v>
      </c>
      <c r="H3266">
        <v>5</v>
      </c>
    </row>
    <row r="3267" spans="1:8" x14ac:dyDescent="0.25">
      <c r="A3267" t="s">
        <v>5423</v>
      </c>
      <c r="B3267">
        <v>38</v>
      </c>
      <c r="C3267">
        <v>41</v>
      </c>
      <c r="D3267" t="s">
        <v>5424</v>
      </c>
      <c r="E3267">
        <v>40.216000000000001</v>
      </c>
      <c r="F3267">
        <v>245</v>
      </c>
      <c r="G3267">
        <v>176</v>
      </c>
      <c r="H3267">
        <v>7</v>
      </c>
    </row>
    <row r="3268" spans="1:8" x14ac:dyDescent="0.25">
      <c r="A3268" t="s">
        <v>5425</v>
      </c>
      <c r="B3268">
        <v>39</v>
      </c>
      <c r="C3268">
        <v>42</v>
      </c>
      <c r="D3268" t="s">
        <v>5426</v>
      </c>
      <c r="E3268">
        <v>39.722000000000001</v>
      </c>
      <c r="F3268">
        <v>302</v>
      </c>
      <c r="G3268">
        <v>177</v>
      </c>
      <c r="H3268">
        <v>8</v>
      </c>
    </row>
    <row r="3269" spans="1:8" x14ac:dyDescent="0.25">
      <c r="A3269" t="s">
        <v>5427</v>
      </c>
      <c r="B3269">
        <v>40</v>
      </c>
      <c r="C3269">
        <v>43</v>
      </c>
      <c r="D3269" t="s">
        <v>5428</v>
      </c>
      <c r="E3269">
        <v>10.792999999999999</v>
      </c>
      <c r="F3269">
        <v>257</v>
      </c>
      <c r="G3269">
        <v>181</v>
      </c>
      <c r="H3269">
        <v>8</v>
      </c>
    </row>
    <row r="3270" spans="1:8" x14ac:dyDescent="0.25">
      <c r="A3270" t="s">
        <v>5429</v>
      </c>
      <c r="B3270">
        <v>41</v>
      </c>
      <c r="C3270">
        <v>44</v>
      </c>
      <c r="D3270" t="s">
        <v>5430</v>
      </c>
      <c r="E3270">
        <v>37.360999999999997</v>
      </c>
      <c r="F3270">
        <v>319</v>
      </c>
      <c r="G3270">
        <v>179</v>
      </c>
      <c r="H3270">
        <v>6</v>
      </c>
    </row>
    <row r="3271" spans="1:8" x14ac:dyDescent="0.25">
      <c r="A3271" t="s">
        <v>5431</v>
      </c>
      <c r="B3271">
        <v>42</v>
      </c>
      <c r="C3271">
        <v>45</v>
      </c>
      <c r="D3271" t="s">
        <v>5432</v>
      </c>
      <c r="E3271">
        <v>36.348999999999997</v>
      </c>
      <c r="F3271">
        <v>309</v>
      </c>
      <c r="G3271">
        <v>178</v>
      </c>
      <c r="H3271">
        <v>6</v>
      </c>
    </row>
    <row r="3272" spans="1:8" x14ac:dyDescent="0.25">
      <c r="A3272" t="s">
        <v>5433</v>
      </c>
      <c r="B3272">
        <v>43</v>
      </c>
      <c r="C3272">
        <v>46</v>
      </c>
      <c r="D3272" t="s">
        <v>5434</v>
      </c>
      <c r="E3272">
        <v>37.298999999999999</v>
      </c>
      <c r="F3272">
        <v>277</v>
      </c>
      <c r="G3272">
        <v>179</v>
      </c>
      <c r="H3272">
        <v>6</v>
      </c>
    </row>
    <row r="3273" spans="1:8" x14ac:dyDescent="0.25">
      <c r="A3273" t="s">
        <v>5435</v>
      </c>
      <c r="B3273">
        <v>44</v>
      </c>
      <c r="C3273">
        <v>47</v>
      </c>
      <c r="D3273" t="s">
        <v>5436</v>
      </c>
      <c r="E3273">
        <v>38.244999999999997</v>
      </c>
      <c r="F3273">
        <v>289</v>
      </c>
      <c r="G3273">
        <v>178</v>
      </c>
      <c r="H3273">
        <v>6</v>
      </c>
    </row>
    <row r="3274" spans="1:8" x14ac:dyDescent="0.25">
      <c r="A3274" t="s">
        <v>5437</v>
      </c>
      <c r="B3274">
        <v>45</v>
      </c>
      <c r="C3274">
        <v>49</v>
      </c>
      <c r="D3274" t="s">
        <v>5438</v>
      </c>
      <c r="E3274">
        <v>36.686999999999998</v>
      </c>
      <c r="F3274">
        <v>279</v>
      </c>
      <c r="G3274">
        <v>177</v>
      </c>
      <c r="H3274">
        <v>7</v>
      </c>
    </row>
    <row r="3275" spans="1:8" x14ac:dyDescent="0.25">
      <c r="A3275" t="s">
        <v>5439</v>
      </c>
      <c r="B3275">
        <v>46</v>
      </c>
      <c r="C3275">
        <v>50</v>
      </c>
      <c r="D3275" t="s">
        <v>5440</v>
      </c>
      <c r="E3275">
        <v>36.118000000000002</v>
      </c>
      <c r="F3275">
        <v>298</v>
      </c>
      <c r="G3275">
        <v>179</v>
      </c>
      <c r="H3275">
        <v>7</v>
      </c>
    </row>
    <row r="3276" spans="1:8" x14ac:dyDescent="0.25">
      <c r="A3276" t="s">
        <v>5441</v>
      </c>
      <c r="B3276">
        <v>47</v>
      </c>
      <c r="C3276">
        <v>51</v>
      </c>
      <c r="D3276" t="s">
        <v>5442</v>
      </c>
      <c r="E3276">
        <v>38.109000000000002</v>
      </c>
      <c r="F3276">
        <v>303</v>
      </c>
      <c r="G3276">
        <v>178</v>
      </c>
      <c r="H3276">
        <v>7</v>
      </c>
    </row>
    <row r="3277" spans="1:8" x14ac:dyDescent="0.25">
      <c r="A3277" t="s">
        <v>5443</v>
      </c>
      <c r="B3277">
        <v>48</v>
      </c>
      <c r="C3277">
        <v>52</v>
      </c>
      <c r="D3277" t="s">
        <v>5444</v>
      </c>
      <c r="E3277">
        <v>38.283000000000001</v>
      </c>
      <c r="F3277">
        <v>304</v>
      </c>
      <c r="G3277">
        <v>178</v>
      </c>
      <c r="H3277">
        <v>7</v>
      </c>
    </row>
    <row r="3278" spans="1:8" x14ac:dyDescent="0.25">
      <c r="A3278" t="s">
        <v>5445</v>
      </c>
      <c r="B3278">
        <v>49</v>
      </c>
      <c r="C3278">
        <v>53</v>
      </c>
      <c r="D3278" t="s">
        <v>5446</v>
      </c>
      <c r="E3278">
        <v>39.036999999999999</v>
      </c>
      <c r="F3278">
        <v>304</v>
      </c>
      <c r="G3278">
        <v>177</v>
      </c>
      <c r="H3278">
        <v>5</v>
      </c>
    </row>
    <row r="3279" spans="1:8" x14ac:dyDescent="0.25">
      <c r="A3279" t="s">
        <v>5447</v>
      </c>
      <c r="B3279">
        <v>50</v>
      </c>
      <c r="C3279">
        <v>54</v>
      </c>
      <c r="D3279" t="s">
        <v>5448</v>
      </c>
      <c r="E3279">
        <v>38.124000000000002</v>
      </c>
      <c r="F3279">
        <v>278</v>
      </c>
      <c r="G3279">
        <v>177</v>
      </c>
      <c r="H3279">
        <v>5</v>
      </c>
    </row>
    <row r="3280" spans="1:8" x14ac:dyDescent="0.25">
      <c r="A3280" t="s">
        <v>5449</v>
      </c>
      <c r="B3280">
        <v>51</v>
      </c>
      <c r="C3280">
        <v>56</v>
      </c>
      <c r="D3280" t="s">
        <v>5450</v>
      </c>
      <c r="E3280">
        <v>37.090000000000003</v>
      </c>
      <c r="F3280">
        <v>304</v>
      </c>
      <c r="G3280">
        <v>178</v>
      </c>
      <c r="H3280">
        <v>7</v>
      </c>
    </row>
    <row r="3281" spans="1:8" x14ac:dyDescent="0.25">
      <c r="A3281" t="s">
        <v>5451</v>
      </c>
      <c r="B3281">
        <v>52</v>
      </c>
      <c r="C3281">
        <v>57</v>
      </c>
      <c r="D3281" t="s">
        <v>5452</v>
      </c>
      <c r="E3281">
        <v>35.128999999999998</v>
      </c>
      <c r="F3281">
        <v>301</v>
      </c>
      <c r="G3281">
        <v>179</v>
      </c>
      <c r="H3281">
        <v>6</v>
      </c>
    </row>
    <row r="3282" spans="1:8" x14ac:dyDescent="0.25">
      <c r="A3282" t="s">
        <v>5453</v>
      </c>
      <c r="B3282">
        <v>53</v>
      </c>
      <c r="C3282">
        <v>58</v>
      </c>
      <c r="D3282" t="s">
        <v>5454</v>
      </c>
      <c r="E3282">
        <v>38.003999999999998</v>
      </c>
      <c r="F3282">
        <v>299</v>
      </c>
      <c r="G3282">
        <v>178</v>
      </c>
      <c r="H3282">
        <v>5</v>
      </c>
    </row>
    <row r="3283" spans="1:8" x14ac:dyDescent="0.25">
      <c r="A3283" t="s">
        <v>5455</v>
      </c>
      <c r="B3283">
        <v>54</v>
      </c>
      <c r="C3283">
        <v>59</v>
      </c>
      <c r="D3283" t="s">
        <v>5456</v>
      </c>
      <c r="E3283">
        <v>37.058</v>
      </c>
      <c r="F3283">
        <v>307</v>
      </c>
      <c r="G3283">
        <v>177</v>
      </c>
      <c r="H3283">
        <v>6</v>
      </c>
    </row>
    <row r="3284" spans="1:8" x14ac:dyDescent="0.25">
      <c r="A3284" t="s">
        <v>5457</v>
      </c>
      <c r="B3284">
        <v>55</v>
      </c>
      <c r="C3284">
        <v>60</v>
      </c>
      <c r="D3284" t="s">
        <v>5458</v>
      </c>
      <c r="E3284">
        <v>38.906999999999996</v>
      </c>
      <c r="F3284">
        <v>309</v>
      </c>
      <c r="G3284">
        <v>178</v>
      </c>
      <c r="H3284">
        <v>6</v>
      </c>
    </row>
    <row r="3285" spans="1:8" x14ac:dyDescent="0.25">
      <c r="A3285" t="s">
        <v>5459</v>
      </c>
      <c r="B3285">
        <v>56</v>
      </c>
      <c r="C3285">
        <v>61</v>
      </c>
      <c r="D3285" t="s">
        <v>5460</v>
      </c>
      <c r="E3285">
        <v>37.936999999999998</v>
      </c>
      <c r="F3285">
        <v>347</v>
      </c>
      <c r="G3285">
        <v>178</v>
      </c>
      <c r="H3285">
        <v>7</v>
      </c>
    </row>
    <row r="3286" spans="1:8" x14ac:dyDescent="0.25">
      <c r="A3286" t="s">
        <v>5461</v>
      </c>
      <c r="B3286">
        <v>57</v>
      </c>
      <c r="C3286">
        <v>63</v>
      </c>
      <c r="D3286" t="s">
        <v>5462</v>
      </c>
      <c r="E3286">
        <v>36.365000000000002</v>
      </c>
      <c r="F3286">
        <v>302</v>
      </c>
      <c r="G3286">
        <v>178</v>
      </c>
      <c r="H3286">
        <v>7</v>
      </c>
    </row>
    <row r="3287" spans="1:8" x14ac:dyDescent="0.25">
      <c r="A3287" t="s">
        <v>5463</v>
      </c>
      <c r="B3287">
        <v>58</v>
      </c>
      <c r="C3287">
        <v>64</v>
      </c>
      <c r="D3287" t="s">
        <v>5464</v>
      </c>
      <c r="E3287">
        <v>34.591999999999999</v>
      </c>
      <c r="F3287">
        <v>316</v>
      </c>
      <c r="G3287">
        <v>178</v>
      </c>
      <c r="H3287">
        <v>8</v>
      </c>
    </row>
    <row r="3288" spans="1:8" x14ac:dyDescent="0.25">
      <c r="A3288" t="s">
        <v>5465</v>
      </c>
      <c r="B3288">
        <v>59</v>
      </c>
      <c r="C3288">
        <v>65</v>
      </c>
      <c r="D3288" t="s">
        <v>5466</v>
      </c>
      <c r="E3288">
        <v>38.76</v>
      </c>
      <c r="F3288">
        <v>306</v>
      </c>
      <c r="G3288">
        <v>178</v>
      </c>
      <c r="H3288">
        <v>10</v>
      </c>
    </row>
    <row r="3289" spans="1:8" x14ac:dyDescent="0.25">
      <c r="A3289" t="s">
        <v>5467</v>
      </c>
      <c r="B3289">
        <v>60</v>
      </c>
      <c r="C3289">
        <v>66</v>
      </c>
      <c r="D3289" t="s">
        <v>5468</v>
      </c>
      <c r="E3289">
        <v>36.994</v>
      </c>
      <c r="F3289">
        <v>260</v>
      </c>
      <c r="G3289">
        <v>177</v>
      </c>
      <c r="H3289">
        <v>10</v>
      </c>
    </row>
    <row r="3290" spans="1:8" x14ac:dyDescent="0.25">
      <c r="A3290" t="s">
        <v>5469</v>
      </c>
      <c r="B3290">
        <v>61</v>
      </c>
      <c r="C3290">
        <v>67</v>
      </c>
      <c r="D3290" t="s">
        <v>5470</v>
      </c>
      <c r="E3290">
        <v>38.548999999999999</v>
      </c>
      <c r="F3290">
        <v>287</v>
      </c>
      <c r="G3290">
        <v>177</v>
      </c>
      <c r="H3290">
        <v>10</v>
      </c>
    </row>
    <row r="3291" spans="1:8" x14ac:dyDescent="0.25">
      <c r="A3291" t="s">
        <v>5471</v>
      </c>
      <c r="B3291">
        <v>62</v>
      </c>
      <c r="C3291">
        <v>69</v>
      </c>
      <c r="D3291" t="s">
        <v>4681</v>
      </c>
      <c r="E3291">
        <v>37.304000000000002</v>
      </c>
      <c r="F3291">
        <v>337</v>
      </c>
      <c r="G3291">
        <v>178</v>
      </c>
      <c r="H3291">
        <v>10</v>
      </c>
    </row>
    <row r="3292" spans="1:8" x14ac:dyDescent="0.25">
      <c r="A3292" t="s">
        <v>5472</v>
      </c>
      <c r="B3292">
        <v>63</v>
      </c>
      <c r="C3292">
        <v>70</v>
      </c>
      <c r="D3292" t="s">
        <v>5473</v>
      </c>
      <c r="E3292">
        <v>37.152999999999999</v>
      </c>
      <c r="F3292">
        <v>289</v>
      </c>
      <c r="G3292">
        <v>180</v>
      </c>
      <c r="H3292">
        <v>9</v>
      </c>
    </row>
    <row r="3293" spans="1:8" x14ac:dyDescent="0.25">
      <c r="A3293" t="s">
        <v>5474</v>
      </c>
      <c r="B3293">
        <v>64</v>
      </c>
      <c r="C3293">
        <v>71</v>
      </c>
      <c r="D3293" t="s">
        <v>5475</v>
      </c>
      <c r="E3293">
        <v>36.389000000000003</v>
      </c>
      <c r="F3293">
        <v>291</v>
      </c>
      <c r="G3293">
        <v>178</v>
      </c>
      <c r="H3293">
        <v>3</v>
      </c>
    </row>
    <row r="3294" spans="1:8" x14ac:dyDescent="0.25">
      <c r="A3294" t="s">
        <v>5476</v>
      </c>
      <c r="B3294">
        <v>65</v>
      </c>
      <c r="C3294">
        <v>72</v>
      </c>
      <c r="D3294" t="s">
        <v>5477</v>
      </c>
      <c r="E3294">
        <v>38.576000000000001</v>
      </c>
      <c r="F3294">
        <v>313</v>
      </c>
      <c r="G3294">
        <v>179</v>
      </c>
      <c r="H3294">
        <v>9</v>
      </c>
    </row>
    <row r="3295" spans="1:8" x14ac:dyDescent="0.25">
      <c r="A3295" t="s">
        <v>5478</v>
      </c>
      <c r="B3295">
        <v>66</v>
      </c>
      <c r="C3295">
        <v>73</v>
      </c>
      <c r="D3295" t="s">
        <v>5479</v>
      </c>
      <c r="E3295">
        <v>38.143999999999998</v>
      </c>
      <c r="F3295">
        <v>301</v>
      </c>
      <c r="G3295">
        <v>178</v>
      </c>
      <c r="H3295">
        <v>7</v>
      </c>
    </row>
    <row r="3296" spans="1:8" x14ac:dyDescent="0.25">
      <c r="A3296" t="s">
        <v>5480</v>
      </c>
      <c r="B3296">
        <v>67</v>
      </c>
      <c r="C3296">
        <v>74</v>
      </c>
      <c r="D3296" t="s">
        <v>5481</v>
      </c>
      <c r="E3296">
        <v>37.646999999999998</v>
      </c>
      <c r="F3296">
        <v>289</v>
      </c>
      <c r="G3296">
        <v>179</v>
      </c>
      <c r="H3296">
        <v>6</v>
      </c>
    </row>
    <row r="3297" spans="1:8" x14ac:dyDescent="0.25">
      <c r="A3297" t="s">
        <v>5482</v>
      </c>
      <c r="B3297">
        <v>68</v>
      </c>
      <c r="C3297">
        <v>77</v>
      </c>
      <c r="D3297" t="s">
        <v>5483</v>
      </c>
      <c r="E3297">
        <v>9.0660000000000007</v>
      </c>
      <c r="F3297">
        <v>281</v>
      </c>
      <c r="G3297">
        <v>180</v>
      </c>
      <c r="H3297">
        <v>8</v>
      </c>
    </row>
    <row r="3298" spans="1:8" x14ac:dyDescent="0.25">
      <c r="A3298" t="s">
        <v>5484</v>
      </c>
      <c r="B3298">
        <v>69</v>
      </c>
      <c r="C3298">
        <v>78</v>
      </c>
      <c r="D3298" t="s">
        <v>5485</v>
      </c>
      <c r="E3298">
        <v>35.067</v>
      </c>
      <c r="F3298">
        <v>287</v>
      </c>
      <c r="G3298">
        <v>180</v>
      </c>
      <c r="H3298">
        <v>7</v>
      </c>
    </row>
    <row r="3299" spans="1:8" x14ac:dyDescent="0.25">
      <c r="A3299" t="s">
        <v>5486</v>
      </c>
      <c r="B3299">
        <v>70</v>
      </c>
      <c r="C3299">
        <v>79</v>
      </c>
      <c r="D3299" t="s">
        <v>5487</v>
      </c>
      <c r="E3299">
        <v>36.067</v>
      </c>
      <c r="F3299">
        <v>281</v>
      </c>
      <c r="G3299">
        <v>177</v>
      </c>
      <c r="H3299">
        <v>8</v>
      </c>
    </row>
    <row r="3300" spans="1:8" x14ac:dyDescent="0.25">
      <c r="A3300" t="s">
        <v>5488</v>
      </c>
      <c r="B3300">
        <v>71</v>
      </c>
      <c r="C3300">
        <v>80</v>
      </c>
      <c r="D3300" t="s">
        <v>5489</v>
      </c>
      <c r="E3300">
        <v>36.17</v>
      </c>
      <c r="F3300">
        <v>277</v>
      </c>
      <c r="G3300">
        <v>179</v>
      </c>
      <c r="H3300">
        <v>7</v>
      </c>
    </row>
    <row r="3301" spans="1:8" x14ac:dyDescent="0.25">
      <c r="A3301" t="s">
        <v>5490</v>
      </c>
      <c r="B3301">
        <v>72</v>
      </c>
      <c r="C3301">
        <v>81</v>
      </c>
      <c r="D3301" t="s">
        <v>5491</v>
      </c>
      <c r="E3301">
        <v>38.567999999999998</v>
      </c>
      <c r="F3301">
        <v>281</v>
      </c>
      <c r="G3301">
        <v>179</v>
      </c>
      <c r="H3301">
        <v>6</v>
      </c>
    </row>
    <row r="3302" spans="1:8" x14ac:dyDescent="0.25">
      <c r="A3302" t="s">
        <v>5492</v>
      </c>
      <c r="B3302">
        <v>73</v>
      </c>
      <c r="C3302">
        <v>82</v>
      </c>
      <c r="D3302" t="s">
        <v>5493</v>
      </c>
      <c r="E3302">
        <v>40.024000000000001</v>
      </c>
      <c r="F3302">
        <v>271</v>
      </c>
      <c r="G3302">
        <v>179</v>
      </c>
      <c r="H3302">
        <v>5</v>
      </c>
    </row>
    <row r="3303" spans="1:8" x14ac:dyDescent="0.25">
      <c r="A3303" t="s">
        <v>5494</v>
      </c>
      <c r="B3303">
        <v>74</v>
      </c>
      <c r="C3303">
        <v>83</v>
      </c>
      <c r="D3303" t="s">
        <v>4556</v>
      </c>
      <c r="E3303">
        <v>39.765000000000001</v>
      </c>
      <c r="F3303">
        <v>274</v>
      </c>
      <c r="G3303">
        <v>179</v>
      </c>
      <c r="H3303">
        <v>8</v>
      </c>
    </row>
    <row r="3304" spans="1:8" x14ac:dyDescent="0.25">
      <c r="A3304" t="s">
        <v>5495</v>
      </c>
      <c r="B3304">
        <v>75</v>
      </c>
      <c r="C3304">
        <v>85</v>
      </c>
      <c r="D3304" t="s">
        <v>5496</v>
      </c>
      <c r="E3304">
        <v>38.216000000000001</v>
      </c>
      <c r="F3304">
        <v>273</v>
      </c>
      <c r="G3304">
        <v>179</v>
      </c>
      <c r="H3304">
        <v>6</v>
      </c>
    </row>
    <row r="3305" spans="1:8" x14ac:dyDescent="0.25">
      <c r="A3305" t="s">
        <v>5497</v>
      </c>
      <c r="B3305">
        <v>76</v>
      </c>
      <c r="C3305">
        <v>86</v>
      </c>
      <c r="D3305" t="s">
        <v>5498</v>
      </c>
      <c r="E3305">
        <v>39.820999999999998</v>
      </c>
      <c r="F3305">
        <v>280</v>
      </c>
      <c r="G3305">
        <v>179</v>
      </c>
      <c r="H3305">
        <v>7</v>
      </c>
    </row>
    <row r="3306" spans="1:8" x14ac:dyDescent="0.25">
      <c r="A3306" t="s">
        <v>5499</v>
      </c>
      <c r="B3306">
        <v>77</v>
      </c>
      <c r="C3306">
        <v>87</v>
      </c>
      <c r="D3306" t="s">
        <v>5500</v>
      </c>
      <c r="E3306">
        <v>34.975999999999999</v>
      </c>
      <c r="F3306">
        <v>317</v>
      </c>
      <c r="G3306">
        <v>179</v>
      </c>
      <c r="H3306">
        <v>8</v>
      </c>
    </row>
    <row r="3307" spans="1:8" x14ac:dyDescent="0.25">
      <c r="A3307" t="s">
        <v>5501</v>
      </c>
      <c r="B3307">
        <v>78</v>
      </c>
      <c r="C3307">
        <v>88</v>
      </c>
      <c r="D3307" t="s">
        <v>5502</v>
      </c>
      <c r="E3307">
        <v>35.487000000000002</v>
      </c>
      <c r="F3307">
        <v>258</v>
      </c>
      <c r="G3307">
        <v>179</v>
      </c>
      <c r="H3307">
        <v>8</v>
      </c>
    </row>
    <row r="3308" spans="1:8" x14ac:dyDescent="0.25">
      <c r="A3308" t="s">
        <v>5503</v>
      </c>
      <c r="B3308">
        <v>79</v>
      </c>
      <c r="C3308">
        <v>89</v>
      </c>
      <c r="D3308" t="s">
        <v>5504</v>
      </c>
      <c r="E3308">
        <v>38.887</v>
      </c>
      <c r="F3308">
        <v>273</v>
      </c>
      <c r="G3308">
        <v>178</v>
      </c>
      <c r="H3308">
        <v>6</v>
      </c>
    </row>
    <row r="3309" spans="1:8" x14ac:dyDescent="0.25">
      <c r="A3309" t="s">
        <v>5505</v>
      </c>
      <c r="B3309">
        <v>80</v>
      </c>
      <c r="C3309">
        <v>90</v>
      </c>
      <c r="D3309" t="s">
        <v>5506</v>
      </c>
      <c r="E3309">
        <v>40.018999999999998</v>
      </c>
      <c r="F3309">
        <v>282</v>
      </c>
      <c r="G3309">
        <v>178</v>
      </c>
      <c r="H3309">
        <v>11</v>
      </c>
    </row>
    <row r="3310" spans="1:8" x14ac:dyDescent="0.25">
      <c r="A3310" t="s">
        <v>5507</v>
      </c>
      <c r="B3310">
        <v>81</v>
      </c>
      <c r="C3310">
        <v>92</v>
      </c>
      <c r="D3310" t="s">
        <v>5508</v>
      </c>
      <c r="E3310">
        <v>38.145000000000003</v>
      </c>
      <c r="F3310">
        <v>268</v>
      </c>
      <c r="G3310">
        <v>178</v>
      </c>
      <c r="H3310">
        <v>19</v>
      </c>
    </row>
    <row r="3311" spans="1:8" x14ac:dyDescent="0.25">
      <c r="A3311" t="s">
        <v>5509</v>
      </c>
      <c r="B3311">
        <v>82</v>
      </c>
      <c r="C3311">
        <v>93</v>
      </c>
      <c r="D3311" t="s">
        <v>5510</v>
      </c>
      <c r="E3311">
        <v>40.707999999999998</v>
      </c>
      <c r="F3311">
        <v>278</v>
      </c>
      <c r="G3311">
        <v>179</v>
      </c>
      <c r="H3311">
        <v>7</v>
      </c>
    </row>
    <row r="3312" spans="1:8" x14ac:dyDescent="0.25">
      <c r="A3312" t="s">
        <v>5511</v>
      </c>
      <c r="B3312">
        <v>83</v>
      </c>
      <c r="C3312">
        <v>94</v>
      </c>
      <c r="D3312" t="s">
        <v>5512</v>
      </c>
      <c r="E3312">
        <v>38.146000000000001</v>
      </c>
      <c r="F3312">
        <v>283</v>
      </c>
      <c r="G3312">
        <v>178</v>
      </c>
      <c r="H3312">
        <v>8</v>
      </c>
    </row>
    <row r="3313" spans="1:8" x14ac:dyDescent="0.25">
      <c r="A3313" t="s">
        <v>5513</v>
      </c>
      <c r="B3313">
        <v>84</v>
      </c>
      <c r="C3313">
        <v>95</v>
      </c>
      <c r="D3313" t="s">
        <v>5514</v>
      </c>
      <c r="E3313">
        <v>36.238</v>
      </c>
      <c r="F3313">
        <v>354</v>
      </c>
      <c r="G3313">
        <v>180</v>
      </c>
      <c r="H3313">
        <v>8</v>
      </c>
    </row>
    <row r="3314" spans="1:8" x14ac:dyDescent="0.25">
      <c r="A3314" t="s">
        <v>5515</v>
      </c>
      <c r="B3314">
        <v>85</v>
      </c>
      <c r="C3314">
        <v>96</v>
      </c>
      <c r="D3314" t="s">
        <v>5516</v>
      </c>
      <c r="E3314">
        <v>34.856999999999999</v>
      </c>
      <c r="F3314">
        <v>274</v>
      </c>
      <c r="G3314">
        <v>179</v>
      </c>
      <c r="H3314">
        <v>9</v>
      </c>
    </row>
    <row r="3315" spans="1:8" x14ac:dyDescent="0.25">
      <c r="A3315" t="s">
        <v>5517</v>
      </c>
      <c r="B3315">
        <v>86</v>
      </c>
      <c r="C3315">
        <v>97</v>
      </c>
      <c r="D3315" t="s">
        <v>5518</v>
      </c>
      <c r="E3315">
        <v>39.805999999999997</v>
      </c>
      <c r="F3315">
        <v>264</v>
      </c>
      <c r="G3315">
        <v>179</v>
      </c>
      <c r="H3315">
        <v>10</v>
      </c>
    </row>
    <row r="3316" spans="1:8" x14ac:dyDescent="0.25">
      <c r="A3316" t="s">
        <v>5519</v>
      </c>
      <c r="B3316">
        <v>87</v>
      </c>
      <c r="C3316">
        <v>98</v>
      </c>
      <c r="D3316" t="s">
        <v>5520</v>
      </c>
      <c r="E3316">
        <v>39.390999999999998</v>
      </c>
      <c r="F3316">
        <v>248</v>
      </c>
      <c r="G3316">
        <v>178</v>
      </c>
      <c r="H3316">
        <v>8</v>
      </c>
    </row>
    <row r="3317" spans="1:8" x14ac:dyDescent="0.25">
      <c r="A3317" t="s">
        <v>5521</v>
      </c>
      <c r="B3317">
        <v>88</v>
      </c>
      <c r="C3317">
        <v>100</v>
      </c>
      <c r="D3317" t="s">
        <v>5522</v>
      </c>
      <c r="E3317">
        <v>36.822000000000003</v>
      </c>
      <c r="F3317">
        <v>273</v>
      </c>
      <c r="G3317">
        <v>179</v>
      </c>
      <c r="H3317">
        <v>8</v>
      </c>
    </row>
    <row r="3318" spans="1:8" x14ac:dyDescent="0.25">
      <c r="A3318" t="s">
        <v>5523</v>
      </c>
      <c r="B3318">
        <v>89</v>
      </c>
      <c r="C3318">
        <v>101</v>
      </c>
      <c r="D3318" t="s">
        <v>5524</v>
      </c>
      <c r="E3318">
        <v>39.753</v>
      </c>
      <c r="F3318">
        <v>290</v>
      </c>
      <c r="G3318">
        <v>178</v>
      </c>
      <c r="H3318">
        <v>7</v>
      </c>
    </row>
    <row r="3319" spans="1:8" x14ac:dyDescent="0.25">
      <c r="A3319" t="s">
        <v>5525</v>
      </c>
      <c r="B3319">
        <v>90</v>
      </c>
      <c r="C3319">
        <v>102</v>
      </c>
      <c r="D3319" t="s">
        <v>5526</v>
      </c>
      <c r="E3319">
        <v>39.314</v>
      </c>
      <c r="F3319">
        <v>266</v>
      </c>
      <c r="G3319">
        <v>179</v>
      </c>
      <c r="H3319">
        <v>5</v>
      </c>
    </row>
    <row r="3320" spans="1:8" x14ac:dyDescent="0.25">
      <c r="A3320" t="s">
        <v>5527</v>
      </c>
      <c r="B3320">
        <v>91</v>
      </c>
      <c r="C3320">
        <v>103</v>
      </c>
      <c r="D3320" t="s">
        <v>5528</v>
      </c>
      <c r="E3320">
        <v>33.790999999999997</v>
      </c>
      <c r="F3320">
        <v>279</v>
      </c>
      <c r="G3320">
        <v>179</v>
      </c>
      <c r="H3320">
        <v>7</v>
      </c>
    </row>
    <row r="3321" spans="1:8" x14ac:dyDescent="0.25">
      <c r="A3321" t="s">
        <v>5529</v>
      </c>
      <c r="B3321">
        <v>92</v>
      </c>
      <c r="C3321">
        <v>107</v>
      </c>
      <c r="D3321" t="s">
        <v>5530</v>
      </c>
      <c r="E3321">
        <v>10.442</v>
      </c>
      <c r="F3321">
        <v>243</v>
      </c>
      <c r="G3321">
        <v>167</v>
      </c>
      <c r="H3321">
        <v>7</v>
      </c>
    </row>
    <row r="3322" spans="1:8" x14ac:dyDescent="0.25">
      <c r="A3322" t="s">
        <v>5531</v>
      </c>
      <c r="B3322">
        <v>93</v>
      </c>
      <c r="C3322">
        <v>109</v>
      </c>
      <c r="D3322" t="s">
        <v>5532</v>
      </c>
      <c r="E3322">
        <v>39.302999999999997</v>
      </c>
      <c r="F3322">
        <v>268</v>
      </c>
      <c r="G3322">
        <v>167</v>
      </c>
      <c r="H3322">
        <v>8</v>
      </c>
    </row>
    <row r="3323" spans="1:8" x14ac:dyDescent="0.25">
      <c r="A3323" t="s">
        <v>5533</v>
      </c>
      <c r="B3323">
        <v>94</v>
      </c>
      <c r="C3323">
        <v>110</v>
      </c>
      <c r="D3323" t="s">
        <v>5534</v>
      </c>
      <c r="E3323">
        <v>39.741</v>
      </c>
      <c r="F3323">
        <v>232</v>
      </c>
      <c r="G3323">
        <v>168</v>
      </c>
      <c r="H3323">
        <v>10</v>
      </c>
    </row>
    <row r="3324" spans="1:8" x14ac:dyDescent="0.25">
      <c r="A3324" t="s">
        <v>5535</v>
      </c>
      <c r="B3324">
        <v>95</v>
      </c>
      <c r="C3324">
        <v>111</v>
      </c>
      <c r="D3324" t="s">
        <v>5536</v>
      </c>
      <c r="E3324">
        <v>40.03</v>
      </c>
      <c r="F3324">
        <v>224</v>
      </c>
      <c r="G3324">
        <v>167</v>
      </c>
      <c r="H3324">
        <v>9</v>
      </c>
    </row>
    <row r="3325" spans="1:8" x14ac:dyDescent="0.25">
      <c r="A3325" t="s">
        <v>5537</v>
      </c>
      <c r="B3325">
        <v>96</v>
      </c>
      <c r="C3325">
        <v>111</v>
      </c>
      <c r="D3325" t="s">
        <v>5538</v>
      </c>
      <c r="E3325">
        <v>40.558999999999997</v>
      </c>
      <c r="F3325">
        <v>215</v>
      </c>
      <c r="G3325">
        <v>166</v>
      </c>
      <c r="H3325">
        <v>10</v>
      </c>
    </row>
    <row r="3326" spans="1:8" x14ac:dyDescent="0.25">
      <c r="A3326" t="s">
        <v>5539</v>
      </c>
      <c r="B3326">
        <v>97</v>
      </c>
      <c r="C3326">
        <v>111</v>
      </c>
      <c r="D3326" t="s">
        <v>5540</v>
      </c>
      <c r="E3326">
        <v>41.914999999999999</v>
      </c>
      <c r="F3326">
        <v>227</v>
      </c>
      <c r="G3326">
        <v>168</v>
      </c>
      <c r="H3326">
        <v>9</v>
      </c>
    </row>
    <row r="3327" spans="1:8" x14ac:dyDescent="0.25">
      <c r="A3327" t="s">
        <v>5541</v>
      </c>
      <c r="B3327">
        <v>98</v>
      </c>
      <c r="C3327">
        <v>111</v>
      </c>
      <c r="D3327" t="s">
        <v>5542</v>
      </c>
      <c r="E3327">
        <v>40.594999999999999</v>
      </c>
      <c r="F3327">
        <v>228</v>
      </c>
      <c r="G3327">
        <v>167</v>
      </c>
      <c r="H3327">
        <v>10</v>
      </c>
    </row>
    <row r="3328" spans="1:8" x14ac:dyDescent="0.25">
      <c r="A3328" t="s">
        <v>5543</v>
      </c>
      <c r="B3328">
        <v>99</v>
      </c>
      <c r="C3328">
        <v>112</v>
      </c>
      <c r="D3328" t="s">
        <v>5544</v>
      </c>
      <c r="E3328">
        <v>39.109000000000002</v>
      </c>
      <c r="F3328">
        <v>237</v>
      </c>
      <c r="G3328">
        <v>167</v>
      </c>
      <c r="H3328">
        <v>10</v>
      </c>
    </row>
    <row r="3329" spans="1:8" x14ac:dyDescent="0.25">
      <c r="A3329" t="s">
        <v>5545</v>
      </c>
      <c r="B3329">
        <v>100</v>
      </c>
      <c r="C3329">
        <v>113</v>
      </c>
      <c r="D3329" t="s">
        <v>5546</v>
      </c>
      <c r="E3329">
        <v>41.222999999999999</v>
      </c>
      <c r="F3329">
        <v>225</v>
      </c>
      <c r="G3329">
        <v>168</v>
      </c>
      <c r="H3329">
        <v>8</v>
      </c>
    </row>
    <row r="3330" spans="1:8" x14ac:dyDescent="0.25">
      <c r="A3330" t="s">
        <v>5547</v>
      </c>
      <c r="B3330">
        <v>101</v>
      </c>
      <c r="C3330">
        <v>114</v>
      </c>
      <c r="D3330" t="s">
        <v>4070</v>
      </c>
      <c r="E3330">
        <v>40.432000000000002</v>
      </c>
      <c r="F3330">
        <v>222</v>
      </c>
      <c r="G3330">
        <v>166</v>
      </c>
      <c r="H3330">
        <v>9</v>
      </c>
    </row>
    <row r="3331" spans="1:8" x14ac:dyDescent="0.25">
      <c r="A3331" t="s">
        <v>5548</v>
      </c>
      <c r="B3331">
        <v>102</v>
      </c>
      <c r="C3331">
        <v>115</v>
      </c>
      <c r="D3331" t="s">
        <v>4121</v>
      </c>
      <c r="E3331">
        <v>41.280999999999999</v>
      </c>
      <c r="F3331">
        <v>233</v>
      </c>
      <c r="G3331">
        <v>166</v>
      </c>
      <c r="H3331">
        <v>9</v>
      </c>
    </row>
    <row r="3332" spans="1:8" x14ac:dyDescent="0.25">
      <c r="A3332" t="s">
        <v>5549</v>
      </c>
      <c r="B3332">
        <v>103</v>
      </c>
      <c r="C3332">
        <v>116</v>
      </c>
      <c r="D3332" t="s">
        <v>5550</v>
      </c>
      <c r="E3332">
        <v>41.478999999999999</v>
      </c>
      <c r="F3332">
        <v>200</v>
      </c>
      <c r="G3332">
        <v>166</v>
      </c>
      <c r="H3332">
        <v>13</v>
      </c>
    </row>
    <row r="3333" spans="1:8" x14ac:dyDescent="0.25">
      <c r="A3333" t="s">
        <v>5551</v>
      </c>
      <c r="B3333">
        <v>104</v>
      </c>
      <c r="C3333">
        <v>117</v>
      </c>
      <c r="D3333" t="s">
        <v>5552</v>
      </c>
      <c r="E3333">
        <v>39.402000000000001</v>
      </c>
      <c r="F3333">
        <v>176</v>
      </c>
      <c r="G3333">
        <v>167</v>
      </c>
      <c r="H3333">
        <v>9</v>
      </c>
    </row>
    <row r="3334" spans="1:8" x14ac:dyDescent="0.25">
      <c r="A3334" t="s">
        <v>5553</v>
      </c>
      <c r="B3334">
        <v>105</v>
      </c>
      <c r="C3334">
        <v>118</v>
      </c>
      <c r="D3334" t="s">
        <v>5554</v>
      </c>
      <c r="E3334">
        <v>37.673000000000002</v>
      </c>
      <c r="F3334">
        <v>223</v>
      </c>
      <c r="G3334">
        <v>171</v>
      </c>
      <c r="H3334">
        <v>8</v>
      </c>
    </row>
    <row r="3335" spans="1:8" x14ac:dyDescent="0.25">
      <c r="A3335" t="s">
        <v>5555</v>
      </c>
      <c r="B3335">
        <v>106</v>
      </c>
      <c r="C3335">
        <v>119</v>
      </c>
      <c r="D3335" t="s">
        <v>5556</v>
      </c>
      <c r="E3335">
        <v>40.335999999999999</v>
      </c>
      <c r="F3335">
        <v>206</v>
      </c>
      <c r="G3335">
        <v>167</v>
      </c>
      <c r="H3335">
        <v>9</v>
      </c>
    </row>
    <row r="3336" spans="1:8" x14ac:dyDescent="0.25">
      <c r="A3336" t="s">
        <v>5557</v>
      </c>
      <c r="B3336">
        <v>107</v>
      </c>
      <c r="C3336">
        <v>120</v>
      </c>
      <c r="D3336" t="s">
        <v>5558</v>
      </c>
      <c r="E3336">
        <v>39.868000000000002</v>
      </c>
      <c r="F3336">
        <v>137</v>
      </c>
      <c r="G3336">
        <v>168</v>
      </c>
      <c r="H3336">
        <v>8</v>
      </c>
    </row>
    <row r="3337" spans="1:8" x14ac:dyDescent="0.25">
      <c r="A3337" t="s">
        <v>5559</v>
      </c>
      <c r="B3337">
        <v>108</v>
      </c>
      <c r="C3337">
        <v>121</v>
      </c>
      <c r="D3337" t="s">
        <v>5560</v>
      </c>
      <c r="E3337">
        <v>39.308</v>
      </c>
      <c r="F3337">
        <v>215</v>
      </c>
      <c r="G3337">
        <v>167</v>
      </c>
      <c r="H3337">
        <v>7</v>
      </c>
    </row>
    <row r="3338" spans="1:8" x14ac:dyDescent="0.25">
      <c r="A3338" t="s">
        <v>5561</v>
      </c>
      <c r="B3338">
        <v>109</v>
      </c>
      <c r="C3338">
        <v>122</v>
      </c>
      <c r="D3338" t="s">
        <v>5164</v>
      </c>
      <c r="E3338">
        <v>41.959000000000003</v>
      </c>
      <c r="F3338">
        <v>215</v>
      </c>
      <c r="G3338">
        <v>168</v>
      </c>
      <c r="H3338">
        <v>7</v>
      </c>
    </row>
    <row r="3339" spans="1:8" x14ac:dyDescent="0.25">
      <c r="A3339" t="s">
        <v>5562</v>
      </c>
      <c r="B3339">
        <v>110</v>
      </c>
      <c r="C3339">
        <v>123</v>
      </c>
      <c r="D3339" t="s">
        <v>5563</v>
      </c>
      <c r="E3339">
        <v>41.813000000000002</v>
      </c>
      <c r="F3339">
        <v>209</v>
      </c>
      <c r="G3339">
        <v>167</v>
      </c>
      <c r="H3339">
        <v>6</v>
      </c>
    </row>
    <row r="3340" spans="1:8" x14ac:dyDescent="0.25">
      <c r="A3340" t="s">
        <v>5564</v>
      </c>
      <c r="B3340">
        <v>111</v>
      </c>
      <c r="C3340">
        <v>124</v>
      </c>
      <c r="D3340" t="s">
        <v>5565</v>
      </c>
      <c r="E3340">
        <v>40.19</v>
      </c>
      <c r="F3340">
        <v>225</v>
      </c>
      <c r="G3340">
        <v>168</v>
      </c>
      <c r="H3340">
        <v>7</v>
      </c>
    </row>
    <row r="3341" spans="1:8" x14ac:dyDescent="0.25">
      <c r="A3341" t="s">
        <v>5566</v>
      </c>
      <c r="B3341">
        <v>112</v>
      </c>
      <c r="C3341">
        <v>125</v>
      </c>
      <c r="D3341" t="s">
        <v>5567</v>
      </c>
      <c r="E3341">
        <v>40.387999999999998</v>
      </c>
      <c r="F3341">
        <v>195</v>
      </c>
      <c r="G3341">
        <v>167</v>
      </c>
      <c r="H3341">
        <v>7</v>
      </c>
    </row>
    <row r="3342" spans="1:8" x14ac:dyDescent="0.25">
      <c r="A3342" t="s">
        <v>5568</v>
      </c>
      <c r="B3342">
        <v>113</v>
      </c>
      <c r="C3342">
        <v>126</v>
      </c>
      <c r="D3342" t="s">
        <v>4735</v>
      </c>
      <c r="E3342">
        <v>40.677999999999997</v>
      </c>
      <c r="F3342">
        <v>229</v>
      </c>
      <c r="G3342">
        <v>166</v>
      </c>
      <c r="H3342">
        <v>7</v>
      </c>
    </row>
    <row r="3343" spans="1:8" x14ac:dyDescent="0.25">
      <c r="A3343" t="s">
        <v>5569</v>
      </c>
      <c r="B3343">
        <v>114</v>
      </c>
      <c r="C3343">
        <v>127</v>
      </c>
      <c r="D3343" t="s">
        <v>5057</v>
      </c>
      <c r="E3343">
        <v>42.033999999999999</v>
      </c>
      <c r="F3343">
        <v>237</v>
      </c>
      <c r="G3343">
        <v>168</v>
      </c>
      <c r="H3343">
        <v>7</v>
      </c>
    </row>
    <row r="3344" spans="1:8" x14ac:dyDescent="0.25">
      <c r="A3344" t="s">
        <v>5570</v>
      </c>
      <c r="B3344">
        <v>115</v>
      </c>
      <c r="C3344">
        <v>128</v>
      </c>
      <c r="D3344" t="s">
        <v>4531</v>
      </c>
      <c r="E3344">
        <v>42.301000000000002</v>
      </c>
      <c r="F3344">
        <v>208</v>
      </c>
      <c r="G3344">
        <v>167</v>
      </c>
      <c r="H3344">
        <v>8</v>
      </c>
    </row>
    <row r="3345" spans="1:8" x14ac:dyDescent="0.25">
      <c r="A3345" t="s">
        <v>5571</v>
      </c>
      <c r="B3345">
        <v>116</v>
      </c>
      <c r="C3345">
        <v>129</v>
      </c>
      <c r="D3345" t="s">
        <v>5572</v>
      </c>
      <c r="E3345">
        <v>41.311999999999998</v>
      </c>
      <c r="F3345">
        <v>212</v>
      </c>
      <c r="G3345">
        <v>166</v>
      </c>
      <c r="H3345">
        <v>10</v>
      </c>
    </row>
    <row r="3346" spans="1:8" x14ac:dyDescent="0.25">
      <c r="A3346" t="s">
        <v>5573</v>
      </c>
      <c r="B3346">
        <v>117</v>
      </c>
      <c r="C3346">
        <v>130</v>
      </c>
      <c r="D3346" t="s">
        <v>4193</v>
      </c>
      <c r="E3346">
        <v>41.715000000000003</v>
      </c>
      <c r="F3346">
        <v>217</v>
      </c>
      <c r="G3346">
        <v>168</v>
      </c>
      <c r="H3346">
        <v>11</v>
      </c>
    </row>
    <row r="3347" spans="1:8" x14ac:dyDescent="0.25">
      <c r="A3347" t="s">
        <v>5574</v>
      </c>
      <c r="B3347">
        <v>118</v>
      </c>
      <c r="C3347">
        <v>132</v>
      </c>
      <c r="D3347" t="s">
        <v>4715</v>
      </c>
      <c r="E3347">
        <v>40.332000000000001</v>
      </c>
      <c r="F3347">
        <v>214</v>
      </c>
      <c r="G3347">
        <v>168</v>
      </c>
      <c r="H3347">
        <v>11</v>
      </c>
    </row>
    <row r="3348" spans="1:8" x14ac:dyDescent="0.25">
      <c r="A3348" t="s">
        <v>5575</v>
      </c>
      <c r="B3348">
        <v>119</v>
      </c>
      <c r="C3348">
        <v>133</v>
      </c>
      <c r="D3348" t="s">
        <v>5576</v>
      </c>
      <c r="E3348">
        <v>41.69</v>
      </c>
      <c r="F3348">
        <v>214</v>
      </c>
      <c r="G3348">
        <v>168</v>
      </c>
      <c r="H3348">
        <v>13</v>
      </c>
    </row>
    <row r="3349" spans="1:8" x14ac:dyDescent="0.25">
      <c r="A3349" t="s">
        <v>5577</v>
      </c>
      <c r="B3349">
        <v>120</v>
      </c>
      <c r="C3349">
        <v>134</v>
      </c>
      <c r="D3349" t="s">
        <v>5578</v>
      </c>
      <c r="E3349">
        <v>40.43</v>
      </c>
      <c r="F3349">
        <v>242</v>
      </c>
      <c r="G3349">
        <v>166</v>
      </c>
      <c r="H3349">
        <v>11</v>
      </c>
    </row>
    <row r="3350" spans="1:8" x14ac:dyDescent="0.25">
      <c r="A3350" t="s">
        <v>5579</v>
      </c>
      <c r="B3350">
        <v>121</v>
      </c>
      <c r="C3350">
        <v>135</v>
      </c>
      <c r="D3350" t="s">
        <v>5580</v>
      </c>
      <c r="E3350">
        <v>40.512</v>
      </c>
      <c r="F3350">
        <v>216</v>
      </c>
      <c r="G3350">
        <v>167</v>
      </c>
      <c r="H3350">
        <v>13</v>
      </c>
    </row>
    <row r="3351" spans="1:8" x14ac:dyDescent="0.25">
      <c r="A3351" t="s">
        <v>5581</v>
      </c>
      <c r="B3351">
        <v>122</v>
      </c>
      <c r="C3351">
        <v>136</v>
      </c>
      <c r="D3351" t="s">
        <v>5582</v>
      </c>
      <c r="E3351">
        <v>41.475999999999999</v>
      </c>
      <c r="F3351">
        <v>236</v>
      </c>
      <c r="G3351">
        <v>167</v>
      </c>
      <c r="H3351">
        <v>10</v>
      </c>
    </row>
    <row r="3352" spans="1:8" x14ac:dyDescent="0.25">
      <c r="A3352" t="s">
        <v>5583</v>
      </c>
      <c r="B3352">
        <v>123</v>
      </c>
      <c r="C3352">
        <v>137</v>
      </c>
      <c r="D3352" t="s">
        <v>5225</v>
      </c>
      <c r="E3352">
        <v>40.856000000000002</v>
      </c>
      <c r="F3352">
        <v>222</v>
      </c>
      <c r="G3352">
        <v>168</v>
      </c>
      <c r="H3352">
        <v>10</v>
      </c>
    </row>
    <row r="3353" spans="1:8" x14ac:dyDescent="0.25">
      <c r="A3353" t="s">
        <v>5584</v>
      </c>
      <c r="B3353">
        <v>124</v>
      </c>
      <c r="C3353">
        <v>138</v>
      </c>
      <c r="D3353" t="s">
        <v>4921</v>
      </c>
      <c r="E3353">
        <v>40.695</v>
      </c>
      <c r="F3353">
        <v>236</v>
      </c>
      <c r="G3353">
        <v>168</v>
      </c>
      <c r="H3353">
        <v>10</v>
      </c>
    </row>
    <row r="3354" spans="1:8" x14ac:dyDescent="0.25">
      <c r="A3354" t="s">
        <v>5585</v>
      </c>
      <c r="B3354">
        <v>125</v>
      </c>
      <c r="C3354">
        <v>139</v>
      </c>
      <c r="D3354" t="s">
        <v>5586</v>
      </c>
      <c r="E3354">
        <v>40.738999999999997</v>
      </c>
      <c r="F3354">
        <v>235</v>
      </c>
      <c r="G3354">
        <v>167</v>
      </c>
      <c r="H3354">
        <v>13</v>
      </c>
    </row>
    <row r="3355" spans="1:8" x14ac:dyDescent="0.25">
      <c r="A3355" t="s">
        <v>5587</v>
      </c>
      <c r="B3355">
        <v>126</v>
      </c>
      <c r="C3355">
        <v>140</v>
      </c>
      <c r="D3355" t="s">
        <v>5588</v>
      </c>
      <c r="E3355">
        <v>39.872</v>
      </c>
      <c r="F3355">
        <v>159</v>
      </c>
      <c r="G3355">
        <v>167</v>
      </c>
      <c r="H3355">
        <v>11</v>
      </c>
    </row>
    <row r="3356" spans="1:8" x14ac:dyDescent="0.25">
      <c r="A3356" t="s">
        <v>5589</v>
      </c>
      <c r="B3356">
        <v>127</v>
      </c>
      <c r="C3356">
        <v>141</v>
      </c>
      <c r="D3356" t="s">
        <v>5590</v>
      </c>
      <c r="E3356">
        <v>38.097000000000001</v>
      </c>
      <c r="F3356">
        <v>218</v>
      </c>
      <c r="G3356">
        <v>168</v>
      </c>
      <c r="H3356">
        <v>10</v>
      </c>
    </row>
    <row r="3357" spans="1:8" x14ac:dyDescent="0.25">
      <c r="A3357" t="s">
        <v>5591</v>
      </c>
      <c r="B3357">
        <v>128</v>
      </c>
      <c r="C3357">
        <v>142</v>
      </c>
      <c r="D3357" t="s">
        <v>5592</v>
      </c>
      <c r="E3357">
        <v>38.103999999999999</v>
      </c>
      <c r="F3357">
        <v>232</v>
      </c>
      <c r="G3357">
        <v>167</v>
      </c>
      <c r="H3357">
        <v>12</v>
      </c>
    </row>
    <row r="3358" spans="1:8" x14ac:dyDescent="0.25">
      <c r="A3358" t="s">
        <v>5593</v>
      </c>
      <c r="B3358">
        <v>129</v>
      </c>
      <c r="C3358">
        <v>144</v>
      </c>
      <c r="D3358" t="s">
        <v>5594</v>
      </c>
      <c r="E3358">
        <v>10.718999999999999</v>
      </c>
      <c r="F3358">
        <v>269</v>
      </c>
      <c r="G3358">
        <v>175</v>
      </c>
      <c r="H3358">
        <v>13</v>
      </c>
    </row>
    <row r="3359" spans="1:8" x14ac:dyDescent="0.25">
      <c r="A3359" t="s">
        <v>5595</v>
      </c>
      <c r="B3359">
        <v>130</v>
      </c>
      <c r="C3359">
        <v>145</v>
      </c>
      <c r="D3359" t="s">
        <v>5596</v>
      </c>
      <c r="E3359">
        <v>37.168999999999997</v>
      </c>
      <c r="F3359">
        <v>252</v>
      </c>
      <c r="G3359">
        <v>167</v>
      </c>
      <c r="H3359">
        <v>9</v>
      </c>
    </row>
    <row r="3360" spans="1:8" x14ac:dyDescent="0.25">
      <c r="A3360" t="s">
        <v>5597</v>
      </c>
      <c r="B3360">
        <v>131</v>
      </c>
      <c r="C3360">
        <v>146</v>
      </c>
      <c r="D3360" t="s">
        <v>5598</v>
      </c>
      <c r="E3360">
        <v>37.597000000000001</v>
      </c>
      <c r="F3360">
        <v>317</v>
      </c>
      <c r="G3360">
        <v>176</v>
      </c>
      <c r="H3360">
        <v>7</v>
      </c>
    </row>
    <row r="3361" spans="1:8" x14ac:dyDescent="0.25">
      <c r="A3361" t="s">
        <v>5599</v>
      </c>
      <c r="B3361">
        <v>132</v>
      </c>
      <c r="C3361">
        <v>147</v>
      </c>
      <c r="D3361" t="s">
        <v>5600</v>
      </c>
      <c r="E3361">
        <v>35.040999999999997</v>
      </c>
      <c r="F3361">
        <v>285</v>
      </c>
      <c r="G3361">
        <v>175</v>
      </c>
      <c r="H3361">
        <v>10</v>
      </c>
    </row>
    <row r="3362" spans="1:8" x14ac:dyDescent="0.25">
      <c r="A3362" t="s">
        <v>5601</v>
      </c>
      <c r="B3362">
        <v>133</v>
      </c>
      <c r="C3362">
        <v>149</v>
      </c>
      <c r="D3362" t="s">
        <v>5602</v>
      </c>
      <c r="E3362">
        <v>35.216000000000001</v>
      </c>
      <c r="F3362">
        <v>257</v>
      </c>
      <c r="G3362">
        <v>175</v>
      </c>
      <c r="H3362">
        <v>7</v>
      </c>
    </row>
    <row r="3363" spans="1:8" x14ac:dyDescent="0.25">
      <c r="A3363" t="s">
        <v>5603</v>
      </c>
      <c r="B3363">
        <v>134</v>
      </c>
      <c r="C3363">
        <v>150</v>
      </c>
      <c r="D3363" t="s">
        <v>5604</v>
      </c>
      <c r="E3363">
        <v>35.743000000000002</v>
      </c>
      <c r="F3363">
        <v>298</v>
      </c>
      <c r="G3363">
        <v>177</v>
      </c>
      <c r="H3363">
        <v>9</v>
      </c>
    </row>
    <row r="3364" spans="1:8" x14ac:dyDescent="0.25">
      <c r="A3364" t="s">
        <v>5605</v>
      </c>
      <c r="B3364">
        <v>135</v>
      </c>
      <c r="C3364">
        <v>151</v>
      </c>
      <c r="D3364" t="s">
        <v>5606</v>
      </c>
      <c r="E3364">
        <v>39.015000000000001</v>
      </c>
      <c r="F3364">
        <v>290</v>
      </c>
      <c r="G3364">
        <v>177</v>
      </c>
      <c r="H3364">
        <v>9</v>
      </c>
    </row>
    <row r="3365" spans="1:8" x14ac:dyDescent="0.25">
      <c r="A3365" t="s">
        <v>5607</v>
      </c>
      <c r="B3365">
        <v>136</v>
      </c>
      <c r="C3365">
        <v>152</v>
      </c>
      <c r="D3365" t="s">
        <v>5608</v>
      </c>
      <c r="E3365">
        <v>36.061</v>
      </c>
      <c r="F3365">
        <v>252</v>
      </c>
      <c r="G3365">
        <v>173</v>
      </c>
      <c r="H3365">
        <v>9</v>
      </c>
    </row>
    <row r="3366" spans="1:8" x14ac:dyDescent="0.25">
      <c r="A3366" t="s">
        <v>5609</v>
      </c>
      <c r="B3366">
        <v>137</v>
      </c>
      <c r="C3366">
        <v>153</v>
      </c>
      <c r="D3366" t="s">
        <v>5227</v>
      </c>
      <c r="E3366">
        <v>38.926000000000002</v>
      </c>
      <c r="F3366">
        <v>290</v>
      </c>
      <c r="G3366">
        <v>179</v>
      </c>
      <c r="H3366">
        <v>11</v>
      </c>
    </row>
    <row r="3367" spans="1:8" x14ac:dyDescent="0.25">
      <c r="A3367" t="s">
        <v>5610</v>
      </c>
      <c r="B3367">
        <v>138</v>
      </c>
      <c r="C3367">
        <v>155</v>
      </c>
      <c r="D3367" t="s">
        <v>5611</v>
      </c>
      <c r="E3367">
        <v>37.033999999999999</v>
      </c>
      <c r="F3367">
        <v>284</v>
      </c>
      <c r="G3367">
        <v>179</v>
      </c>
      <c r="H3367">
        <v>11</v>
      </c>
    </row>
    <row r="3368" spans="1:8" x14ac:dyDescent="0.25">
      <c r="A3368" t="s">
        <v>5612</v>
      </c>
      <c r="B3368">
        <v>139</v>
      </c>
      <c r="C3368">
        <v>156</v>
      </c>
      <c r="D3368" t="s">
        <v>4762</v>
      </c>
      <c r="E3368">
        <v>36.18</v>
      </c>
      <c r="F3368">
        <v>300</v>
      </c>
      <c r="G3368">
        <v>179</v>
      </c>
      <c r="H3368">
        <v>8</v>
      </c>
    </row>
    <row r="3369" spans="1:8" x14ac:dyDescent="0.25">
      <c r="A3369" t="s">
        <v>5613</v>
      </c>
      <c r="B3369">
        <v>140</v>
      </c>
      <c r="C3369">
        <v>157</v>
      </c>
      <c r="D3369" t="s">
        <v>5614</v>
      </c>
      <c r="E3369">
        <v>37.771000000000001</v>
      </c>
      <c r="F3369">
        <v>254</v>
      </c>
      <c r="G3369">
        <v>173</v>
      </c>
      <c r="H3369">
        <v>8</v>
      </c>
    </row>
    <row r="3370" spans="1:8" x14ac:dyDescent="0.25">
      <c r="A3370" t="s">
        <v>5615</v>
      </c>
      <c r="B3370">
        <v>141</v>
      </c>
      <c r="C3370">
        <v>158</v>
      </c>
      <c r="D3370" t="s">
        <v>5616</v>
      </c>
      <c r="E3370">
        <v>38.981000000000002</v>
      </c>
      <c r="F3370">
        <v>280</v>
      </c>
      <c r="G3370">
        <v>173</v>
      </c>
      <c r="H3370">
        <v>9</v>
      </c>
    </row>
    <row r="3371" spans="1:8" x14ac:dyDescent="0.25">
      <c r="A3371" t="s">
        <v>5617</v>
      </c>
      <c r="B3371">
        <v>142</v>
      </c>
      <c r="C3371">
        <v>159</v>
      </c>
      <c r="D3371" t="s">
        <v>5618</v>
      </c>
      <c r="E3371">
        <v>35.402000000000001</v>
      </c>
      <c r="F3371">
        <v>247</v>
      </c>
      <c r="G3371">
        <v>179</v>
      </c>
      <c r="H3371">
        <v>14</v>
      </c>
    </row>
    <row r="3372" spans="1:8" x14ac:dyDescent="0.25">
      <c r="A3372" t="s">
        <v>5619</v>
      </c>
      <c r="B3372">
        <v>143</v>
      </c>
      <c r="C3372">
        <v>161</v>
      </c>
      <c r="D3372" t="s">
        <v>5620</v>
      </c>
      <c r="E3372">
        <v>36.124000000000002</v>
      </c>
      <c r="F3372">
        <v>244</v>
      </c>
      <c r="G3372">
        <v>172</v>
      </c>
      <c r="H3372">
        <v>10</v>
      </c>
    </row>
    <row r="3373" spans="1:8" x14ac:dyDescent="0.25">
      <c r="A3373" t="s">
        <v>5621</v>
      </c>
      <c r="B3373">
        <v>144</v>
      </c>
      <c r="C3373">
        <v>162</v>
      </c>
      <c r="D3373" t="s">
        <v>5622</v>
      </c>
      <c r="E3373">
        <v>33.85</v>
      </c>
      <c r="F3373">
        <v>250</v>
      </c>
      <c r="G3373">
        <v>174</v>
      </c>
      <c r="H3373">
        <v>12</v>
      </c>
    </row>
    <row r="3374" spans="1:8" x14ac:dyDescent="0.25">
      <c r="A3374" t="s">
        <v>5623</v>
      </c>
      <c r="B3374">
        <v>145</v>
      </c>
      <c r="C3374">
        <v>163</v>
      </c>
      <c r="D3374" t="s">
        <v>5624</v>
      </c>
      <c r="E3374">
        <v>38.499000000000002</v>
      </c>
      <c r="F3374">
        <v>306</v>
      </c>
      <c r="G3374">
        <v>179</v>
      </c>
      <c r="H3374">
        <v>10</v>
      </c>
    </row>
    <row r="3375" spans="1:8" x14ac:dyDescent="0.25">
      <c r="A3375" t="s">
        <v>5625</v>
      </c>
      <c r="B3375">
        <v>146</v>
      </c>
      <c r="C3375">
        <v>164</v>
      </c>
      <c r="D3375" t="s">
        <v>5626</v>
      </c>
      <c r="E3375">
        <v>37.6</v>
      </c>
      <c r="F3375">
        <v>280</v>
      </c>
      <c r="G3375">
        <v>177</v>
      </c>
      <c r="H3375">
        <v>12</v>
      </c>
    </row>
    <row r="3376" spans="1:8" x14ac:dyDescent="0.25">
      <c r="A3376" t="s">
        <v>5627</v>
      </c>
      <c r="B3376">
        <v>147</v>
      </c>
      <c r="C3376">
        <v>165</v>
      </c>
      <c r="D3376" t="s">
        <v>5628</v>
      </c>
      <c r="E3376">
        <v>37.228000000000002</v>
      </c>
      <c r="F3376">
        <v>300</v>
      </c>
      <c r="G3376">
        <v>176</v>
      </c>
      <c r="H3376">
        <v>10</v>
      </c>
    </row>
    <row r="3377" spans="1:8" x14ac:dyDescent="0.25">
      <c r="A3377" t="s">
        <v>5629</v>
      </c>
      <c r="B3377">
        <v>148</v>
      </c>
      <c r="C3377">
        <v>167</v>
      </c>
      <c r="D3377" t="s">
        <v>5630</v>
      </c>
      <c r="E3377">
        <v>35.545000000000002</v>
      </c>
      <c r="F3377">
        <v>280</v>
      </c>
      <c r="G3377">
        <v>177</v>
      </c>
      <c r="H3377">
        <v>12</v>
      </c>
    </row>
    <row r="3378" spans="1:8" x14ac:dyDescent="0.25">
      <c r="A3378" t="s">
        <v>5631</v>
      </c>
      <c r="B3378">
        <v>149</v>
      </c>
      <c r="C3378">
        <v>168</v>
      </c>
      <c r="D3378" t="s">
        <v>5632</v>
      </c>
      <c r="E3378">
        <v>34.866</v>
      </c>
      <c r="F3378">
        <v>296</v>
      </c>
      <c r="G3378">
        <v>178</v>
      </c>
      <c r="H3378">
        <v>12</v>
      </c>
    </row>
    <row r="3379" spans="1:8" x14ac:dyDescent="0.25">
      <c r="A3379" t="s">
        <v>5633</v>
      </c>
      <c r="B3379">
        <v>150</v>
      </c>
      <c r="C3379">
        <v>169</v>
      </c>
      <c r="D3379" t="s">
        <v>5634</v>
      </c>
      <c r="E3379">
        <v>37.244</v>
      </c>
      <c r="F3379">
        <v>244</v>
      </c>
      <c r="G3379">
        <v>178</v>
      </c>
      <c r="H3379">
        <v>17</v>
      </c>
    </row>
    <row r="3380" spans="1:8" x14ac:dyDescent="0.25">
      <c r="A3380" t="s">
        <v>5635</v>
      </c>
      <c r="B3380">
        <v>151</v>
      </c>
      <c r="C3380">
        <v>170</v>
      </c>
      <c r="D3380" t="s">
        <v>5636</v>
      </c>
      <c r="E3380">
        <v>35.402999999999999</v>
      </c>
      <c r="F3380">
        <v>284</v>
      </c>
      <c r="G3380">
        <v>178</v>
      </c>
      <c r="H3380">
        <v>13</v>
      </c>
    </row>
    <row r="3381" spans="1:8" x14ac:dyDescent="0.25">
      <c r="A3381" t="s">
        <v>5637</v>
      </c>
      <c r="B3381">
        <v>152</v>
      </c>
      <c r="C3381">
        <v>171</v>
      </c>
      <c r="D3381" t="s">
        <v>5638</v>
      </c>
      <c r="E3381">
        <v>38.993000000000002</v>
      </c>
      <c r="F3381">
        <v>310</v>
      </c>
      <c r="G3381">
        <v>178</v>
      </c>
      <c r="H3381">
        <v>9</v>
      </c>
    </row>
    <row r="3382" spans="1:8" x14ac:dyDescent="0.25">
      <c r="A3382" t="s">
        <v>5639</v>
      </c>
      <c r="B3382">
        <v>153</v>
      </c>
      <c r="C3382">
        <v>173</v>
      </c>
      <c r="D3382" t="s">
        <v>5640</v>
      </c>
      <c r="E3382">
        <v>36.57</v>
      </c>
      <c r="F3382">
        <v>274</v>
      </c>
      <c r="G3382">
        <v>179</v>
      </c>
      <c r="H3382">
        <v>9</v>
      </c>
    </row>
    <row r="3383" spans="1:8" x14ac:dyDescent="0.25">
      <c r="A3383" t="s">
        <v>5641</v>
      </c>
      <c r="B3383">
        <v>154</v>
      </c>
      <c r="C3383">
        <v>174</v>
      </c>
      <c r="D3383" t="s">
        <v>5642</v>
      </c>
      <c r="E3383">
        <v>35.087000000000003</v>
      </c>
      <c r="F3383">
        <v>290</v>
      </c>
      <c r="G3383">
        <v>178</v>
      </c>
      <c r="H3383">
        <v>15</v>
      </c>
    </row>
    <row r="3384" spans="1:8" x14ac:dyDescent="0.25">
      <c r="A3384" t="s">
        <v>5643</v>
      </c>
      <c r="B3384">
        <v>155</v>
      </c>
      <c r="C3384">
        <v>174</v>
      </c>
      <c r="D3384" t="s">
        <v>5644</v>
      </c>
      <c r="E3384">
        <v>36.915999999999997</v>
      </c>
      <c r="F3384">
        <v>332</v>
      </c>
      <c r="G3384">
        <v>178</v>
      </c>
      <c r="H3384">
        <v>9</v>
      </c>
    </row>
    <row r="3385" spans="1:8" x14ac:dyDescent="0.25">
      <c r="A3385" t="s">
        <v>5645</v>
      </c>
      <c r="B3385">
        <v>156</v>
      </c>
      <c r="C3385">
        <v>177</v>
      </c>
      <c r="D3385" t="s">
        <v>5646</v>
      </c>
      <c r="E3385">
        <v>10.007</v>
      </c>
      <c r="F3385">
        <v>265</v>
      </c>
      <c r="G3385">
        <v>178</v>
      </c>
      <c r="H3385">
        <v>11</v>
      </c>
    </row>
    <row r="3386" spans="1:8" x14ac:dyDescent="0.25">
      <c r="A3386" t="s">
        <v>5647</v>
      </c>
      <c r="B3386">
        <v>157</v>
      </c>
      <c r="C3386">
        <v>178</v>
      </c>
      <c r="D3386" t="s">
        <v>5648</v>
      </c>
      <c r="E3386">
        <v>37.631</v>
      </c>
      <c r="F3386">
        <v>289</v>
      </c>
      <c r="G3386">
        <v>179</v>
      </c>
      <c r="H3386">
        <v>12</v>
      </c>
    </row>
    <row r="3387" spans="1:8" x14ac:dyDescent="0.25">
      <c r="A3387" t="s">
        <v>5649</v>
      </c>
      <c r="B3387">
        <v>158</v>
      </c>
      <c r="C3387">
        <v>179</v>
      </c>
      <c r="D3387" t="s">
        <v>5650</v>
      </c>
      <c r="E3387">
        <v>37.348999999999997</v>
      </c>
      <c r="F3387">
        <v>250</v>
      </c>
      <c r="G3387">
        <v>179</v>
      </c>
      <c r="H3387">
        <v>12</v>
      </c>
    </row>
    <row r="3388" spans="1:8" x14ac:dyDescent="0.25">
      <c r="A3388" t="s">
        <v>5651</v>
      </c>
      <c r="B3388">
        <v>159</v>
      </c>
      <c r="C3388">
        <v>180</v>
      </c>
      <c r="D3388" t="s">
        <v>5652</v>
      </c>
      <c r="E3388">
        <v>40.543999999999997</v>
      </c>
      <c r="F3388">
        <v>264</v>
      </c>
      <c r="G3388">
        <v>178</v>
      </c>
      <c r="H3388">
        <v>11</v>
      </c>
    </row>
    <row r="3389" spans="1:8" x14ac:dyDescent="0.25">
      <c r="A3389" t="s">
        <v>5653</v>
      </c>
      <c r="B3389">
        <v>160</v>
      </c>
      <c r="C3389">
        <v>181</v>
      </c>
      <c r="D3389" t="s">
        <v>5654</v>
      </c>
      <c r="E3389">
        <v>42.067</v>
      </c>
      <c r="F3389">
        <v>248</v>
      </c>
      <c r="G3389">
        <v>180</v>
      </c>
      <c r="H3389">
        <v>20</v>
      </c>
    </row>
    <row r="3390" spans="1:8" x14ac:dyDescent="0.25">
      <c r="A3390" t="s">
        <v>5655</v>
      </c>
      <c r="B3390">
        <v>161</v>
      </c>
      <c r="C3390">
        <v>182</v>
      </c>
      <c r="D3390" t="s">
        <v>877</v>
      </c>
      <c r="E3390">
        <v>42.593000000000004</v>
      </c>
      <c r="F3390">
        <v>260</v>
      </c>
      <c r="G3390">
        <v>179</v>
      </c>
      <c r="H3390">
        <v>9</v>
      </c>
    </row>
    <row r="3391" spans="1:8" x14ac:dyDescent="0.25">
      <c r="A3391" t="s">
        <v>5656</v>
      </c>
      <c r="B3391">
        <v>162</v>
      </c>
      <c r="C3391">
        <v>183</v>
      </c>
      <c r="D3391" t="s">
        <v>5657</v>
      </c>
      <c r="E3391">
        <v>41.618000000000002</v>
      </c>
      <c r="F3391">
        <v>307</v>
      </c>
      <c r="G3391">
        <v>179</v>
      </c>
      <c r="H3391">
        <v>11</v>
      </c>
    </row>
    <row r="3392" spans="1:8" x14ac:dyDescent="0.25">
      <c r="A3392" t="s">
        <v>5658</v>
      </c>
      <c r="B3392">
        <v>163</v>
      </c>
      <c r="C3392">
        <v>184</v>
      </c>
      <c r="D3392" t="s">
        <v>5659</v>
      </c>
      <c r="E3392">
        <v>42.692999999999998</v>
      </c>
      <c r="F3392">
        <v>274</v>
      </c>
      <c r="G3392">
        <v>179</v>
      </c>
      <c r="H3392">
        <v>13</v>
      </c>
    </row>
    <row r="3393" spans="1:8" x14ac:dyDescent="0.25">
      <c r="A3393" t="s">
        <v>5660</v>
      </c>
      <c r="B3393">
        <v>164</v>
      </c>
      <c r="C3393">
        <v>185</v>
      </c>
      <c r="D3393" t="s">
        <v>2354</v>
      </c>
      <c r="E3393">
        <v>42.561999999999998</v>
      </c>
      <c r="F3393">
        <v>261</v>
      </c>
      <c r="G3393">
        <v>179</v>
      </c>
      <c r="H3393">
        <v>12</v>
      </c>
    </row>
    <row r="3394" spans="1:8" x14ac:dyDescent="0.25">
      <c r="A3394" t="s">
        <v>5661</v>
      </c>
      <c r="B3394">
        <v>165</v>
      </c>
      <c r="C3394">
        <v>186</v>
      </c>
      <c r="D3394" t="s">
        <v>5662</v>
      </c>
      <c r="E3394">
        <v>40.927</v>
      </c>
      <c r="F3394">
        <v>267</v>
      </c>
      <c r="G3394">
        <v>178</v>
      </c>
      <c r="H3394">
        <v>11</v>
      </c>
    </row>
    <row r="3395" spans="1:8" x14ac:dyDescent="0.25">
      <c r="A3395" t="s">
        <v>5663</v>
      </c>
      <c r="B3395">
        <v>166</v>
      </c>
      <c r="C3395">
        <v>187</v>
      </c>
      <c r="D3395" t="s">
        <v>5068</v>
      </c>
      <c r="E3395">
        <v>41.78</v>
      </c>
      <c r="F3395">
        <v>277</v>
      </c>
      <c r="G3395">
        <v>178</v>
      </c>
      <c r="H3395">
        <v>10</v>
      </c>
    </row>
    <row r="3396" spans="1:8" x14ac:dyDescent="0.25">
      <c r="A3396" t="s">
        <v>5664</v>
      </c>
      <c r="B3396">
        <v>167</v>
      </c>
      <c r="C3396">
        <v>188</v>
      </c>
      <c r="D3396" t="s">
        <v>5665</v>
      </c>
      <c r="E3396">
        <v>41.805</v>
      </c>
      <c r="F3396">
        <v>250</v>
      </c>
      <c r="G3396">
        <v>179</v>
      </c>
      <c r="H3396">
        <v>9</v>
      </c>
    </row>
    <row r="3397" spans="1:8" x14ac:dyDescent="0.25">
      <c r="A3397" t="s">
        <v>5666</v>
      </c>
      <c r="B3397">
        <v>168</v>
      </c>
      <c r="C3397">
        <v>189</v>
      </c>
      <c r="D3397" t="s">
        <v>4456</v>
      </c>
      <c r="E3397">
        <v>42.063000000000002</v>
      </c>
      <c r="F3397">
        <v>272</v>
      </c>
      <c r="G3397">
        <v>178</v>
      </c>
      <c r="H3397">
        <v>10</v>
      </c>
    </row>
    <row r="3398" spans="1:8" x14ac:dyDescent="0.25">
      <c r="A3398" t="s">
        <v>5667</v>
      </c>
      <c r="B3398">
        <v>169</v>
      </c>
      <c r="C3398">
        <v>190</v>
      </c>
      <c r="D3398" t="s">
        <v>5668</v>
      </c>
      <c r="E3398">
        <v>41.719000000000001</v>
      </c>
      <c r="F3398">
        <v>276</v>
      </c>
      <c r="G3398">
        <v>178</v>
      </c>
      <c r="H3398">
        <v>11</v>
      </c>
    </row>
    <row r="3399" spans="1:8" x14ac:dyDescent="0.25">
      <c r="A3399" t="s">
        <v>5669</v>
      </c>
      <c r="B3399">
        <v>170</v>
      </c>
      <c r="C3399">
        <v>191</v>
      </c>
      <c r="D3399" t="s">
        <v>5670</v>
      </c>
      <c r="E3399">
        <v>42.311999999999998</v>
      </c>
      <c r="F3399">
        <v>264</v>
      </c>
      <c r="G3399">
        <v>179</v>
      </c>
      <c r="H3399">
        <v>12</v>
      </c>
    </row>
    <row r="3400" spans="1:8" x14ac:dyDescent="0.25">
      <c r="A3400" t="s">
        <v>5671</v>
      </c>
      <c r="B3400">
        <v>171</v>
      </c>
      <c r="C3400">
        <v>192</v>
      </c>
      <c r="D3400" t="s">
        <v>5262</v>
      </c>
      <c r="E3400">
        <v>41.805999999999997</v>
      </c>
      <c r="F3400">
        <v>276</v>
      </c>
      <c r="G3400">
        <v>180</v>
      </c>
      <c r="H3400">
        <v>11</v>
      </c>
    </row>
    <row r="3401" spans="1:8" x14ac:dyDescent="0.25">
      <c r="A3401" t="s">
        <v>5672</v>
      </c>
      <c r="B3401">
        <v>172</v>
      </c>
      <c r="C3401">
        <v>193</v>
      </c>
      <c r="D3401" t="s">
        <v>5673</v>
      </c>
      <c r="E3401">
        <v>42.436999999999998</v>
      </c>
      <c r="F3401">
        <v>230</v>
      </c>
      <c r="G3401">
        <v>180</v>
      </c>
      <c r="H3401">
        <v>12</v>
      </c>
    </row>
    <row r="3402" spans="1:8" x14ac:dyDescent="0.25">
      <c r="A3402" t="s">
        <v>5674</v>
      </c>
      <c r="B3402">
        <v>173</v>
      </c>
      <c r="C3402">
        <v>194</v>
      </c>
      <c r="D3402" t="s">
        <v>5675</v>
      </c>
      <c r="E3402">
        <v>41.453000000000003</v>
      </c>
      <c r="F3402">
        <v>259</v>
      </c>
      <c r="G3402">
        <v>179</v>
      </c>
      <c r="H3402">
        <v>8</v>
      </c>
    </row>
    <row r="3403" spans="1:8" x14ac:dyDescent="0.25">
      <c r="A3403" t="s">
        <v>5676</v>
      </c>
      <c r="B3403">
        <v>174</v>
      </c>
      <c r="C3403">
        <v>195</v>
      </c>
      <c r="D3403" t="s">
        <v>697</v>
      </c>
      <c r="E3403">
        <v>42.83</v>
      </c>
      <c r="F3403">
        <v>248</v>
      </c>
      <c r="G3403">
        <v>180</v>
      </c>
      <c r="H3403">
        <v>10</v>
      </c>
    </row>
    <row r="3404" spans="1:8" x14ac:dyDescent="0.25">
      <c r="A3404" t="s">
        <v>5677</v>
      </c>
      <c r="B3404">
        <v>175</v>
      </c>
      <c r="C3404">
        <v>196</v>
      </c>
      <c r="D3404" t="s">
        <v>5678</v>
      </c>
      <c r="E3404">
        <v>41.277999999999999</v>
      </c>
      <c r="F3404">
        <v>253</v>
      </c>
      <c r="G3404">
        <v>179</v>
      </c>
      <c r="H3404">
        <v>9</v>
      </c>
    </row>
    <row r="3405" spans="1:8" x14ac:dyDescent="0.25">
      <c r="A3405" t="s">
        <v>5679</v>
      </c>
      <c r="B3405">
        <v>176</v>
      </c>
      <c r="C3405">
        <v>197</v>
      </c>
      <c r="D3405" t="s">
        <v>5680</v>
      </c>
      <c r="E3405">
        <v>41.426000000000002</v>
      </c>
      <c r="F3405">
        <v>265</v>
      </c>
      <c r="G3405">
        <v>179</v>
      </c>
      <c r="H3405">
        <v>12</v>
      </c>
    </row>
    <row r="3406" spans="1:8" x14ac:dyDescent="0.25">
      <c r="A3406" t="s">
        <v>5681</v>
      </c>
      <c r="B3406">
        <v>177</v>
      </c>
      <c r="C3406">
        <v>199</v>
      </c>
      <c r="D3406" t="s">
        <v>5682</v>
      </c>
      <c r="E3406">
        <v>37.691000000000003</v>
      </c>
      <c r="F3406">
        <v>274</v>
      </c>
      <c r="G3406">
        <v>179</v>
      </c>
      <c r="H3406">
        <v>10</v>
      </c>
    </row>
    <row r="3407" spans="1:8" x14ac:dyDescent="0.25">
      <c r="A3407" t="s">
        <v>5683</v>
      </c>
      <c r="B3407">
        <v>178</v>
      </c>
      <c r="C3407">
        <v>200</v>
      </c>
      <c r="D3407" t="s">
        <v>3871</v>
      </c>
      <c r="E3407">
        <v>42.012</v>
      </c>
      <c r="F3407">
        <v>258</v>
      </c>
      <c r="G3407">
        <v>179</v>
      </c>
      <c r="H3407">
        <v>11</v>
      </c>
    </row>
    <row r="3408" spans="1:8" x14ac:dyDescent="0.25">
      <c r="A3408" t="s">
        <v>5684</v>
      </c>
      <c r="B3408">
        <v>179</v>
      </c>
      <c r="C3408">
        <v>201</v>
      </c>
      <c r="D3408" t="s">
        <v>5685</v>
      </c>
      <c r="E3408">
        <v>42.526000000000003</v>
      </c>
      <c r="F3408">
        <v>259</v>
      </c>
      <c r="G3408">
        <v>178</v>
      </c>
      <c r="H3408">
        <v>15</v>
      </c>
    </row>
    <row r="3409" spans="1:8" x14ac:dyDescent="0.25">
      <c r="A3409" t="s">
        <v>5686</v>
      </c>
      <c r="B3409">
        <v>180</v>
      </c>
      <c r="C3409">
        <v>202</v>
      </c>
      <c r="D3409" t="s">
        <v>1867</v>
      </c>
      <c r="E3409">
        <v>42.683999999999997</v>
      </c>
      <c r="F3409">
        <v>246</v>
      </c>
      <c r="G3409">
        <v>179</v>
      </c>
      <c r="H3409">
        <v>14</v>
      </c>
    </row>
    <row r="3410" spans="1:8" x14ac:dyDescent="0.25">
      <c r="A3410" t="s">
        <v>5687</v>
      </c>
      <c r="B3410">
        <v>181</v>
      </c>
      <c r="C3410">
        <v>203</v>
      </c>
      <c r="D3410" t="s">
        <v>5688</v>
      </c>
      <c r="E3410">
        <v>42.509</v>
      </c>
      <c r="F3410">
        <v>248</v>
      </c>
      <c r="G3410">
        <v>179</v>
      </c>
      <c r="H3410">
        <v>13</v>
      </c>
    </row>
    <row r="3411" spans="1:8" x14ac:dyDescent="0.25">
      <c r="A3411" t="s">
        <v>5689</v>
      </c>
      <c r="B3411">
        <v>182</v>
      </c>
      <c r="C3411">
        <v>204</v>
      </c>
      <c r="D3411" t="s">
        <v>5690</v>
      </c>
      <c r="E3411">
        <v>41.561999999999998</v>
      </c>
      <c r="F3411">
        <v>247</v>
      </c>
      <c r="G3411">
        <v>179</v>
      </c>
      <c r="H3411">
        <v>16</v>
      </c>
    </row>
  </sheetData>
  <pageMargins left="1" right="1" top="1" bottom="1" header="0.3" footer="0.3"/>
  <pageSetup orientation="portrait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11"/>
  <sheetViews>
    <sheetView topLeftCell="A3374" workbookViewId="0">
      <selection activeCell="A3411" sqref="A3411"/>
    </sheetView>
  </sheetViews>
  <sheetFormatPr defaultRowHeight="15" x14ac:dyDescent="0.25"/>
  <cols>
    <col min="1" max="1" width="22.85546875" bestFit="1" customWidth="1"/>
  </cols>
  <sheetData>
    <row r="1" spans="1:4" x14ac:dyDescent="0.25">
      <c r="A1" t="s">
        <v>209</v>
      </c>
      <c r="B1" t="s">
        <v>125</v>
      </c>
      <c r="C1" t="s">
        <v>210</v>
      </c>
      <c r="D1" t="s">
        <v>211</v>
      </c>
    </row>
    <row r="2" spans="1:4" x14ac:dyDescent="0.25">
      <c r="A2" t="s">
        <v>192</v>
      </c>
    </row>
    <row r="3" spans="1:4" x14ac:dyDescent="0.25">
      <c r="A3" t="s">
        <v>216</v>
      </c>
      <c r="B3">
        <v>1</v>
      </c>
      <c r="C3">
        <v>1</v>
      </c>
      <c r="D3">
        <v>35.725000000000001</v>
      </c>
    </row>
    <row r="4" spans="1:4" x14ac:dyDescent="0.25">
      <c r="A4" t="s">
        <v>218</v>
      </c>
      <c r="B4">
        <v>2</v>
      </c>
      <c r="C4">
        <v>2</v>
      </c>
      <c r="D4">
        <v>34.389000000000003</v>
      </c>
    </row>
    <row r="5" spans="1:4" x14ac:dyDescent="0.25">
      <c r="A5" t="s">
        <v>220</v>
      </c>
      <c r="B5">
        <v>3</v>
      </c>
      <c r="C5">
        <v>3</v>
      </c>
      <c r="D5">
        <v>33.968000000000004</v>
      </c>
    </row>
    <row r="6" spans="1:4" x14ac:dyDescent="0.25">
      <c r="A6" t="s">
        <v>222</v>
      </c>
      <c r="B6">
        <v>4</v>
      </c>
      <c r="C6">
        <v>4</v>
      </c>
      <c r="D6">
        <v>34.334000000000003</v>
      </c>
    </row>
    <row r="7" spans="1:4" x14ac:dyDescent="0.25">
      <c r="A7" t="s">
        <v>224</v>
      </c>
      <c r="B7">
        <v>5</v>
      </c>
      <c r="C7">
        <v>5</v>
      </c>
      <c r="D7">
        <v>33.783000000000001</v>
      </c>
    </row>
    <row r="8" spans="1:4" x14ac:dyDescent="0.25">
      <c r="A8" t="s">
        <v>226</v>
      </c>
      <c r="B8">
        <v>6</v>
      </c>
      <c r="C8">
        <v>6</v>
      </c>
      <c r="D8">
        <v>33.578000000000003</v>
      </c>
    </row>
    <row r="9" spans="1:4" x14ac:dyDescent="0.25">
      <c r="A9" t="s">
        <v>228</v>
      </c>
      <c r="B9">
        <v>7</v>
      </c>
      <c r="C9">
        <v>7</v>
      </c>
      <c r="D9">
        <v>33.594000000000001</v>
      </c>
    </row>
    <row r="10" spans="1:4" x14ac:dyDescent="0.25">
      <c r="A10" t="s">
        <v>230</v>
      </c>
      <c r="B10">
        <v>8</v>
      </c>
      <c r="C10">
        <v>8</v>
      </c>
      <c r="D10">
        <v>33.857999999999997</v>
      </c>
    </row>
    <row r="11" spans="1:4" x14ac:dyDescent="0.25">
      <c r="A11" t="s">
        <v>232</v>
      </c>
      <c r="B11">
        <v>9</v>
      </c>
      <c r="C11">
        <v>9</v>
      </c>
      <c r="D11">
        <v>33.878999999999998</v>
      </c>
    </row>
    <row r="12" spans="1:4" x14ac:dyDescent="0.25">
      <c r="A12" t="s">
        <v>234</v>
      </c>
      <c r="B12">
        <v>10</v>
      </c>
      <c r="C12">
        <v>10</v>
      </c>
      <c r="D12">
        <v>33.122</v>
      </c>
    </row>
    <row r="13" spans="1:4" x14ac:dyDescent="0.25">
      <c r="A13" t="s">
        <v>236</v>
      </c>
      <c r="B13">
        <v>11</v>
      </c>
      <c r="C13">
        <v>11</v>
      </c>
      <c r="D13">
        <v>33.142000000000003</v>
      </c>
    </row>
    <row r="14" spans="1:4" x14ac:dyDescent="0.25">
      <c r="A14" t="s">
        <v>238</v>
      </c>
      <c r="B14">
        <v>12</v>
      </c>
      <c r="C14">
        <v>12</v>
      </c>
      <c r="D14">
        <v>33.500999999999998</v>
      </c>
    </row>
    <row r="15" spans="1:4" x14ac:dyDescent="0.25">
      <c r="A15" t="s">
        <v>240</v>
      </c>
      <c r="B15">
        <v>13</v>
      </c>
      <c r="C15">
        <v>13</v>
      </c>
      <c r="D15">
        <v>33.018999999999998</v>
      </c>
    </row>
    <row r="16" spans="1:4" x14ac:dyDescent="0.25">
      <c r="A16" t="s">
        <v>242</v>
      </c>
      <c r="B16">
        <v>14</v>
      </c>
      <c r="C16">
        <v>14</v>
      </c>
      <c r="D16">
        <v>32.703000000000003</v>
      </c>
    </row>
    <row r="17" spans="1:4" x14ac:dyDescent="0.25">
      <c r="A17" t="s">
        <v>244</v>
      </c>
      <c r="B17">
        <v>15</v>
      </c>
      <c r="C17">
        <v>15</v>
      </c>
      <c r="D17">
        <v>33.729999999999997</v>
      </c>
    </row>
    <row r="18" spans="1:4" x14ac:dyDescent="0.25">
      <c r="A18" t="s">
        <v>246</v>
      </c>
      <c r="B18">
        <v>16</v>
      </c>
      <c r="C18">
        <v>16</v>
      </c>
      <c r="D18">
        <v>33.024999999999999</v>
      </c>
    </row>
    <row r="19" spans="1:4" x14ac:dyDescent="0.25">
      <c r="A19" t="s">
        <v>248</v>
      </c>
      <c r="B19">
        <v>17</v>
      </c>
      <c r="C19">
        <v>17</v>
      </c>
      <c r="D19">
        <v>33.027000000000001</v>
      </c>
    </row>
    <row r="20" spans="1:4" x14ac:dyDescent="0.25">
      <c r="A20" t="s">
        <v>250</v>
      </c>
      <c r="B20">
        <v>18</v>
      </c>
      <c r="C20">
        <v>18</v>
      </c>
      <c r="D20">
        <v>32.835000000000001</v>
      </c>
    </row>
    <row r="21" spans="1:4" x14ac:dyDescent="0.25">
      <c r="A21" t="s">
        <v>252</v>
      </c>
      <c r="B21">
        <v>19</v>
      </c>
      <c r="C21">
        <v>19</v>
      </c>
      <c r="D21">
        <v>32.625999999999998</v>
      </c>
    </row>
    <row r="22" spans="1:4" x14ac:dyDescent="0.25">
      <c r="A22" t="s">
        <v>254</v>
      </c>
      <c r="B22">
        <v>20</v>
      </c>
      <c r="C22">
        <v>20</v>
      </c>
      <c r="D22">
        <v>32.875</v>
      </c>
    </row>
    <row r="23" spans="1:4" x14ac:dyDescent="0.25">
      <c r="A23" t="s">
        <v>256</v>
      </c>
      <c r="B23">
        <v>21</v>
      </c>
      <c r="C23">
        <v>21</v>
      </c>
      <c r="D23">
        <v>32.607999999999997</v>
      </c>
    </row>
    <row r="24" spans="1:4" x14ac:dyDescent="0.25">
      <c r="A24" t="s">
        <v>258</v>
      </c>
      <c r="B24">
        <v>22</v>
      </c>
      <c r="C24">
        <v>22</v>
      </c>
      <c r="D24">
        <v>32.847000000000001</v>
      </c>
    </row>
    <row r="25" spans="1:4" x14ac:dyDescent="0.25">
      <c r="A25" t="s">
        <v>260</v>
      </c>
      <c r="B25">
        <v>23</v>
      </c>
      <c r="C25">
        <v>23</v>
      </c>
      <c r="D25">
        <v>32.981999999999999</v>
      </c>
    </row>
    <row r="26" spans="1:4" x14ac:dyDescent="0.25">
      <c r="A26" t="s">
        <v>262</v>
      </c>
      <c r="B26">
        <v>24</v>
      </c>
      <c r="C26">
        <v>24</v>
      </c>
      <c r="D26">
        <v>32.816000000000003</v>
      </c>
    </row>
    <row r="27" spans="1:4" x14ac:dyDescent="0.25">
      <c r="A27" t="s">
        <v>264</v>
      </c>
      <c r="B27">
        <v>25</v>
      </c>
      <c r="C27">
        <v>25</v>
      </c>
      <c r="D27">
        <v>33.006999999999998</v>
      </c>
    </row>
    <row r="28" spans="1:4" x14ac:dyDescent="0.25">
      <c r="A28" t="s">
        <v>266</v>
      </c>
      <c r="B28">
        <v>26</v>
      </c>
      <c r="C28">
        <v>26</v>
      </c>
      <c r="D28">
        <v>33.08</v>
      </c>
    </row>
    <row r="29" spans="1:4" x14ac:dyDescent="0.25">
      <c r="A29" t="s">
        <v>268</v>
      </c>
      <c r="B29">
        <v>27</v>
      </c>
      <c r="C29">
        <v>27</v>
      </c>
      <c r="D29">
        <v>32.725000000000001</v>
      </c>
    </row>
    <row r="30" spans="1:4" x14ac:dyDescent="0.25">
      <c r="A30" t="s">
        <v>270</v>
      </c>
      <c r="B30">
        <v>28</v>
      </c>
      <c r="C30">
        <v>28</v>
      </c>
      <c r="D30">
        <v>32.893999999999998</v>
      </c>
    </row>
    <row r="31" spans="1:4" x14ac:dyDescent="0.25">
      <c r="A31" t="s">
        <v>272</v>
      </c>
      <c r="B31">
        <v>29</v>
      </c>
      <c r="C31">
        <v>29</v>
      </c>
      <c r="D31">
        <v>32.875999999999998</v>
      </c>
    </row>
    <row r="32" spans="1:4" x14ac:dyDescent="0.25">
      <c r="A32" t="s">
        <v>274</v>
      </c>
      <c r="B32">
        <v>30</v>
      </c>
      <c r="C32">
        <v>30</v>
      </c>
      <c r="D32">
        <v>32.78</v>
      </c>
    </row>
    <row r="33" spans="1:4" x14ac:dyDescent="0.25">
      <c r="A33" t="s">
        <v>276</v>
      </c>
      <c r="B33">
        <v>31</v>
      </c>
      <c r="C33">
        <v>31</v>
      </c>
      <c r="D33">
        <v>33.478999999999999</v>
      </c>
    </row>
    <row r="34" spans="1:4" x14ac:dyDescent="0.25">
      <c r="A34" t="s">
        <v>278</v>
      </c>
      <c r="B34">
        <v>32</v>
      </c>
      <c r="C34">
        <v>32</v>
      </c>
      <c r="D34">
        <v>32.415999999999997</v>
      </c>
    </row>
    <row r="35" spans="1:4" x14ac:dyDescent="0.25">
      <c r="A35" t="s">
        <v>280</v>
      </c>
      <c r="B35">
        <v>33</v>
      </c>
      <c r="C35">
        <v>33</v>
      </c>
      <c r="D35">
        <v>32.316000000000003</v>
      </c>
    </row>
    <row r="36" spans="1:4" x14ac:dyDescent="0.25">
      <c r="A36" t="s">
        <v>282</v>
      </c>
      <c r="B36">
        <v>34</v>
      </c>
      <c r="C36">
        <v>34</v>
      </c>
      <c r="D36">
        <v>32.331000000000003</v>
      </c>
    </row>
    <row r="37" spans="1:4" x14ac:dyDescent="0.25">
      <c r="A37" t="s">
        <v>284</v>
      </c>
      <c r="B37">
        <v>35</v>
      </c>
      <c r="C37">
        <v>35</v>
      </c>
      <c r="D37">
        <v>32.488999999999997</v>
      </c>
    </row>
    <row r="38" spans="1:4" x14ac:dyDescent="0.25">
      <c r="A38" t="s">
        <v>286</v>
      </c>
      <c r="B38">
        <v>36</v>
      </c>
      <c r="C38">
        <v>36</v>
      </c>
      <c r="D38">
        <v>32.518000000000001</v>
      </c>
    </row>
    <row r="39" spans="1:4" x14ac:dyDescent="0.25">
      <c r="A39" t="s">
        <v>288</v>
      </c>
      <c r="B39">
        <v>37</v>
      </c>
      <c r="C39">
        <v>37</v>
      </c>
      <c r="D39">
        <v>32.610999999999997</v>
      </c>
    </row>
    <row r="40" spans="1:4" x14ac:dyDescent="0.25">
      <c r="A40" t="s">
        <v>290</v>
      </c>
      <c r="B40">
        <v>38</v>
      </c>
      <c r="C40">
        <v>38</v>
      </c>
      <c r="D40">
        <v>32.734000000000002</v>
      </c>
    </row>
    <row r="41" spans="1:4" x14ac:dyDescent="0.25">
      <c r="A41" t="s">
        <v>292</v>
      </c>
      <c r="B41">
        <v>39</v>
      </c>
      <c r="C41">
        <v>39</v>
      </c>
      <c r="D41">
        <v>32.408999999999999</v>
      </c>
    </row>
    <row r="42" spans="1:4" x14ac:dyDescent="0.25">
      <c r="A42" t="s">
        <v>294</v>
      </c>
      <c r="B42">
        <v>40</v>
      </c>
      <c r="C42">
        <v>40</v>
      </c>
      <c r="D42">
        <v>32.962000000000003</v>
      </c>
    </row>
    <row r="43" spans="1:4" x14ac:dyDescent="0.25">
      <c r="A43" t="s">
        <v>296</v>
      </c>
      <c r="B43">
        <v>41</v>
      </c>
      <c r="C43">
        <v>41</v>
      </c>
      <c r="D43">
        <v>32.667999999999999</v>
      </c>
    </row>
    <row r="44" spans="1:4" x14ac:dyDescent="0.25">
      <c r="A44" t="s">
        <v>298</v>
      </c>
      <c r="B44">
        <v>42</v>
      </c>
      <c r="C44">
        <v>42</v>
      </c>
      <c r="D44">
        <v>32.862000000000002</v>
      </c>
    </row>
    <row r="45" spans="1:4" x14ac:dyDescent="0.25">
      <c r="A45" t="s">
        <v>300</v>
      </c>
      <c r="B45">
        <v>43</v>
      </c>
      <c r="C45">
        <v>43</v>
      </c>
      <c r="D45">
        <v>32.972000000000001</v>
      </c>
    </row>
    <row r="46" spans="1:4" x14ac:dyDescent="0.25">
      <c r="A46" t="s">
        <v>302</v>
      </c>
      <c r="B46">
        <v>44</v>
      </c>
      <c r="C46">
        <v>44</v>
      </c>
      <c r="D46">
        <v>126.328</v>
      </c>
    </row>
    <row r="47" spans="1:4" x14ac:dyDescent="0.25">
      <c r="A47" t="s">
        <v>304</v>
      </c>
      <c r="B47">
        <v>45</v>
      </c>
      <c r="C47">
        <v>45</v>
      </c>
      <c r="D47">
        <v>33.244999999999997</v>
      </c>
    </row>
    <row r="48" spans="1:4" x14ac:dyDescent="0.25">
      <c r="A48" t="s">
        <v>306</v>
      </c>
      <c r="B48">
        <v>46</v>
      </c>
      <c r="C48">
        <v>46</v>
      </c>
      <c r="D48">
        <v>32.959000000000003</v>
      </c>
    </row>
    <row r="49" spans="1:4" x14ac:dyDescent="0.25">
      <c r="A49" t="s">
        <v>308</v>
      </c>
      <c r="B49">
        <v>47</v>
      </c>
      <c r="C49">
        <v>47</v>
      </c>
      <c r="D49">
        <v>32.832000000000001</v>
      </c>
    </row>
    <row r="50" spans="1:4" x14ac:dyDescent="0.25">
      <c r="A50" t="s">
        <v>310</v>
      </c>
      <c r="B50">
        <v>48</v>
      </c>
      <c r="C50">
        <v>48</v>
      </c>
      <c r="D50">
        <v>33.207999999999998</v>
      </c>
    </row>
    <row r="51" spans="1:4" x14ac:dyDescent="0.25">
      <c r="A51" t="s">
        <v>312</v>
      </c>
      <c r="B51">
        <v>49</v>
      </c>
      <c r="C51">
        <v>49</v>
      </c>
      <c r="D51">
        <v>32.831000000000003</v>
      </c>
    </row>
    <row r="52" spans="1:4" x14ac:dyDescent="0.25">
      <c r="A52" t="s">
        <v>314</v>
      </c>
      <c r="B52">
        <v>50</v>
      </c>
      <c r="C52">
        <v>50</v>
      </c>
      <c r="D52">
        <v>33.091000000000001</v>
      </c>
    </row>
    <row r="53" spans="1:4" x14ac:dyDescent="0.25">
      <c r="A53" t="s">
        <v>316</v>
      </c>
      <c r="B53">
        <v>51</v>
      </c>
      <c r="C53">
        <v>51</v>
      </c>
      <c r="D53">
        <v>32.57</v>
      </c>
    </row>
    <row r="54" spans="1:4" x14ac:dyDescent="0.25">
      <c r="A54" t="s">
        <v>318</v>
      </c>
      <c r="B54">
        <v>52</v>
      </c>
      <c r="C54">
        <v>52</v>
      </c>
      <c r="D54">
        <v>32.85</v>
      </c>
    </row>
    <row r="55" spans="1:4" x14ac:dyDescent="0.25">
      <c r="A55" t="s">
        <v>320</v>
      </c>
      <c r="B55">
        <v>53</v>
      </c>
      <c r="C55">
        <v>53</v>
      </c>
      <c r="D55">
        <v>33.591999999999999</v>
      </c>
    </row>
    <row r="56" spans="1:4" x14ac:dyDescent="0.25">
      <c r="A56" t="s">
        <v>322</v>
      </c>
      <c r="B56">
        <v>54</v>
      </c>
      <c r="C56">
        <v>54</v>
      </c>
      <c r="D56">
        <v>33.061999999999998</v>
      </c>
    </row>
    <row r="57" spans="1:4" x14ac:dyDescent="0.25">
      <c r="A57" t="s">
        <v>324</v>
      </c>
      <c r="B57">
        <v>55</v>
      </c>
      <c r="C57">
        <v>55</v>
      </c>
      <c r="D57">
        <v>32.619</v>
      </c>
    </row>
    <row r="58" spans="1:4" x14ac:dyDescent="0.25">
      <c r="A58" t="s">
        <v>326</v>
      </c>
      <c r="B58">
        <v>56</v>
      </c>
      <c r="C58">
        <v>56</v>
      </c>
      <c r="D58">
        <v>32.908000000000001</v>
      </c>
    </row>
    <row r="59" spans="1:4" x14ac:dyDescent="0.25">
      <c r="A59" t="s">
        <v>328</v>
      </c>
      <c r="B59">
        <v>57</v>
      </c>
      <c r="C59">
        <v>57</v>
      </c>
      <c r="D59">
        <v>32.951000000000001</v>
      </c>
    </row>
    <row r="60" spans="1:4" x14ac:dyDescent="0.25">
      <c r="A60" t="s">
        <v>330</v>
      </c>
      <c r="B60">
        <v>58</v>
      </c>
      <c r="C60">
        <v>58</v>
      </c>
      <c r="D60">
        <v>32.743000000000002</v>
      </c>
    </row>
    <row r="61" spans="1:4" x14ac:dyDescent="0.25">
      <c r="A61" t="s">
        <v>332</v>
      </c>
      <c r="B61">
        <v>59</v>
      </c>
      <c r="C61">
        <v>59</v>
      </c>
      <c r="D61">
        <v>32.57</v>
      </c>
    </row>
    <row r="62" spans="1:4" x14ac:dyDescent="0.25">
      <c r="A62" t="s">
        <v>333</v>
      </c>
      <c r="B62">
        <v>60</v>
      </c>
      <c r="C62">
        <v>60</v>
      </c>
      <c r="D62">
        <v>32.49</v>
      </c>
    </row>
    <row r="63" spans="1:4" x14ac:dyDescent="0.25">
      <c r="A63" t="s">
        <v>335</v>
      </c>
      <c r="B63">
        <v>61</v>
      </c>
      <c r="C63">
        <v>61</v>
      </c>
      <c r="D63">
        <v>32.911999999999999</v>
      </c>
    </row>
    <row r="64" spans="1:4" x14ac:dyDescent="0.25">
      <c r="A64" t="s">
        <v>337</v>
      </c>
      <c r="B64">
        <v>62</v>
      </c>
      <c r="C64">
        <v>62</v>
      </c>
      <c r="D64">
        <v>32.716999999999999</v>
      </c>
    </row>
    <row r="65" spans="1:4" x14ac:dyDescent="0.25">
      <c r="A65" t="s">
        <v>339</v>
      </c>
      <c r="B65">
        <v>63</v>
      </c>
      <c r="C65">
        <v>63</v>
      </c>
      <c r="D65">
        <v>33.459000000000003</v>
      </c>
    </row>
    <row r="66" spans="1:4" x14ac:dyDescent="0.25">
      <c r="A66" t="s">
        <v>341</v>
      </c>
      <c r="B66">
        <v>64</v>
      </c>
      <c r="C66">
        <v>64</v>
      </c>
      <c r="D66">
        <v>32.648000000000003</v>
      </c>
    </row>
    <row r="67" spans="1:4" x14ac:dyDescent="0.25">
      <c r="A67" t="s">
        <v>343</v>
      </c>
      <c r="B67">
        <v>65</v>
      </c>
      <c r="C67">
        <v>65</v>
      </c>
      <c r="D67">
        <v>32.786999999999999</v>
      </c>
    </row>
    <row r="68" spans="1:4" x14ac:dyDescent="0.25">
      <c r="A68" t="s">
        <v>345</v>
      </c>
      <c r="B68">
        <v>66</v>
      </c>
      <c r="C68">
        <v>66</v>
      </c>
      <c r="D68">
        <v>32.575000000000003</v>
      </c>
    </row>
    <row r="69" spans="1:4" x14ac:dyDescent="0.25">
      <c r="A69" t="s">
        <v>347</v>
      </c>
      <c r="B69">
        <v>67</v>
      </c>
      <c r="C69">
        <v>67</v>
      </c>
      <c r="D69">
        <v>32.521000000000001</v>
      </c>
    </row>
    <row r="70" spans="1:4" x14ac:dyDescent="0.25">
      <c r="A70" t="s">
        <v>349</v>
      </c>
      <c r="B70">
        <v>68</v>
      </c>
      <c r="C70">
        <v>68</v>
      </c>
      <c r="D70">
        <v>32.426000000000002</v>
      </c>
    </row>
    <row r="71" spans="1:4" x14ac:dyDescent="0.25">
      <c r="A71" t="s">
        <v>351</v>
      </c>
      <c r="B71">
        <v>69</v>
      </c>
      <c r="C71">
        <v>69</v>
      </c>
      <c r="D71">
        <v>32.628999999999998</v>
      </c>
    </row>
    <row r="72" spans="1:4" x14ac:dyDescent="0.25">
      <c r="A72" t="s">
        <v>353</v>
      </c>
      <c r="B72">
        <v>70</v>
      </c>
      <c r="C72">
        <v>70</v>
      </c>
      <c r="D72">
        <v>32.546999999999997</v>
      </c>
    </row>
    <row r="73" spans="1:4" x14ac:dyDescent="0.25">
      <c r="A73" t="s">
        <v>355</v>
      </c>
      <c r="B73">
        <v>71</v>
      </c>
      <c r="C73">
        <v>71</v>
      </c>
      <c r="D73">
        <v>32.338000000000001</v>
      </c>
    </row>
    <row r="74" spans="1:4" x14ac:dyDescent="0.25">
      <c r="A74" t="s">
        <v>357</v>
      </c>
      <c r="B74">
        <v>72</v>
      </c>
      <c r="C74">
        <v>72</v>
      </c>
      <c r="D74">
        <v>32.694000000000003</v>
      </c>
    </row>
    <row r="75" spans="1:4" x14ac:dyDescent="0.25">
      <c r="A75" t="s">
        <v>359</v>
      </c>
      <c r="B75">
        <v>73</v>
      </c>
      <c r="C75">
        <v>73</v>
      </c>
      <c r="D75">
        <v>32.988999999999997</v>
      </c>
    </row>
    <row r="76" spans="1:4" x14ac:dyDescent="0.25">
      <c r="A76" t="s">
        <v>361</v>
      </c>
      <c r="B76">
        <v>74</v>
      </c>
      <c r="C76">
        <v>74</v>
      </c>
      <c r="D76">
        <v>32.518000000000001</v>
      </c>
    </row>
    <row r="77" spans="1:4" x14ac:dyDescent="0.25">
      <c r="A77" t="s">
        <v>362</v>
      </c>
      <c r="B77">
        <v>75</v>
      </c>
      <c r="C77">
        <v>75</v>
      </c>
      <c r="D77">
        <v>32.536000000000001</v>
      </c>
    </row>
    <row r="78" spans="1:4" x14ac:dyDescent="0.25">
      <c r="A78" t="s">
        <v>364</v>
      </c>
      <c r="B78">
        <v>76</v>
      </c>
      <c r="C78">
        <v>77</v>
      </c>
      <c r="D78">
        <v>125.517</v>
      </c>
    </row>
    <row r="79" spans="1:4" x14ac:dyDescent="0.25">
      <c r="A79" t="s">
        <v>366</v>
      </c>
      <c r="B79">
        <v>77</v>
      </c>
      <c r="C79">
        <v>77</v>
      </c>
      <c r="D79">
        <v>33.045000000000002</v>
      </c>
    </row>
    <row r="80" spans="1:4" x14ac:dyDescent="0.25">
      <c r="A80" t="s">
        <v>368</v>
      </c>
      <c r="B80">
        <v>78</v>
      </c>
      <c r="C80">
        <v>78</v>
      </c>
      <c r="D80">
        <v>32.792000000000002</v>
      </c>
    </row>
    <row r="81" spans="1:4" x14ac:dyDescent="0.25">
      <c r="A81" t="s">
        <v>370</v>
      </c>
      <c r="B81">
        <v>79</v>
      </c>
      <c r="C81">
        <v>79</v>
      </c>
      <c r="D81">
        <v>33.729999999999997</v>
      </c>
    </row>
    <row r="82" spans="1:4" x14ac:dyDescent="0.25">
      <c r="A82" t="s">
        <v>371</v>
      </c>
      <c r="B82">
        <v>80</v>
      </c>
      <c r="C82">
        <v>80</v>
      </c>
      <c r="D82">
        <v>32.609000000000002</v>
      </c>
    </row>
    <row r="83" spans="1:4" x14ac:dyDescent="0.25">
      <c r="A83" t="s">
        <v>373</v>
      </c>
      <c r="B83">
        <v>81</v>
      </c>
      <c r="C83">
        <v>81</v>
      </c>
      <c r="D83">
        <v>32.481000000000002</v>
      </c>
    </row>
    <row r="84" spans="1:4" x14ac:dyDescent="0.25">
      <c r="A84" t="s">
        <v>375</v>
      </c>
      <c r="B84">
        <v>82</v>
      </c>
      <c r="C84">
        <v>82</v>
      </c>
      <c r="D84">
        <v>32.587000000000003</v>
      </c>
    </row>
    <row r="85" spans="1:4" x14ac:dyDescent="0.25">
      <c r="A85" t="s">
        <v>377</v>
      </c>
      <c r="B85">
        <v>83</v>
      </c>
      <c r="C85">
        <v>83</v>
      </c>
      <c r="D85">
        <v>32.484000000000002</v>
      </c>
    </row>
    <row r="86" spans="1:4" x14ac:dyDescent="0.25">
      <c r="A86" t="s">
        <v>379</v>
      </c>
      <c r="B86">
        <v>84</v>
      </c>
      <c r="C86">
        <v>84</v>
      </c>
      <c r="D86">
        <v>32.773000000000003</v>
      </c>
    </row>
    <row r="87" spans="1:4" x14ac:dyDescent="0.25">
      <c r="A87" t="s">
        <v>381</v>
      </c>
      <c r="B87">
        <v>85</v>
      </c>
      <c r="C87">
        <v>85</v>
      </c>
      <c r="D87">
        <v>32.387999999999998</v>
      </c>
    </row>
    <row r="88" spans="1:4" x14ac:dyDescent="0.25">
      <c r="A88" t="s">
        <v>383</v>
      </c>
      <c r="B88">
        <v>86</v>
      </c>
      <c r="C88">
        <v>86</v>
      </c>
      <c r="D88">
        <v>32.417000000000002</v>
      </c>
    </row>
    <row r="89" spans="1:4" x14ac:dyDescent="0.25">
      <c r="A89" t="s">
        <v>385</v>
      </c>
      <c r="B89">
        <v>87</v>
      </c>
      <c r="C89">
        <v>87</v>
      </c>
      <c r="D89">
        <v>32.725999999999999</v>
      </c>
    </row>
    <row r="90" spans="1:4" x14ac:dyDescent="0.25">
      <c r="A90" t="s">
        <v>387</v>
      </c>
      <c r="B90">
        <v>88</v>
      </c>
      <c r="C90">
        <v>88</v>
      </c>
      <c r="D90">
        <v>32.313000000000002</v>
      </c>
    </row>
    <row r="91" spans="1:4" x14ac:dyDescent="0.25">
      <c r="A91" t="s">
        <v>389</v>
      </c>
      <c r="B91">
        <v>89</v>
      </c>
      <c r="C91">
        <v>89</v>
      </c>
      <c r="D91">
        <v>32.637999999999998</v>
      </c>
    </row>
    <row r="92" spans="1:4" x14ac:dyDescent="0.25">
      <c r="A92" t="s">
        <v>391</v>
      </c>
      <c r="B92">
        <v>90</v>
      </c>
      <c r="C92">
        <v>90</v>
      </c>
      <c r="D92">
        <v>32.399000000000001</v>
      </c>
    </row>
    <row r="93" spans="1:4" x14ac:dyDescent="0.25">
      <c r="A93" t="s">
        <v>393</v>
      </c>
      <c r="B93">
        <v>91</v>
      </c>
      <c r="C93">
        <v>91</v>
      </c>
      <c r="D93">
        <v>32.634999999999998</v>
      </c>
    </row>
    <row r="94" spans="1:4" x14ac:dyDescent="0.25">
      <c r="A94" t="s">
        <v>395</v>
      </c>
      <c r="B94">
        <v>92</v>
      </c>
      <c r="C94">
        <v>92</v>
      </c>
      <c r="D94">
        <v>32.747999999999998</v>
      </c>
    </row>
    <row r="95" spans="1:4" x14ac:dyDescent="0.25">
      <c r="A95" t="s">
        <v>397</v>
      </c>
      <c r="B95">
        <v>93</v>
      </c>
      <c r="C95">
        <v>93</v>
      </c>
      <c r="D95">
        <v>32.726999999999997</v>
      </c>
    </row>
    <row r="96" spans="1:4" x14ac:dyDescent="0.25">
      <c r="A96" t="s">
        <v>399</v>
      </c>
      <c r="B96">
        <v>94</v>
      </c>
      <c r="C96">
        <v>94</v>
      </c>
      <c r="D96">
        <v>32.396999999999998</v>
      </c>
    </row>
    <row r="97" spans="1:4" x14ac:dyDescent="0.25">
      <c r="A97" t="s">
        <v>401</v>
      </c>
      <c r="B97">
        <v>95</v>
      </c>
      <c r="C97">
        <v>95</v>
      </c>
      <c r="D97">
        <v>32.975000000000001</v>
      </c>
    </row>
    <row r="98" spans="1:4" x14ac:dyDescent="0.25">
      <c r="A98" t="s">
        <v>403</v>
      </c>
      <c r="B98">
        <v>96</v>
      </c>
      <c r="C98">
        <v>96</v>
      </c>
      <c r="D98">
        <v>32.768000000000001</v>
      </c>
    </row>
    <row r="99" spans="1:4" x14ac:dyDescent="0.25">
      <c r="A99" t="s">
        <v>405</v>
      </c>
      <c r="B99">
        <v>97</v>
      </c>
      <c r="C99">
        <v>97</v>
      </c>
      <c r="D99">
        <v>32.890999999999998</v>
      </c>
    </row>
    <row r="100" spans="1:4" x14ac:dyDescent="0.25">
      <c r="A100" t="s">
        <v>407</v>
      </c>
      <c r="B100">
        <v>98</v>
      </c>
      <c r="C100">
        <v>98</v>
      </c>
      <c r="D100">
        <v>32.832999999999998</v>
      </c>
    </row>
    <row r="101" spans="1:4" x14ac:dyDescent="0.25">
      <c r="A101" t="s">
        <v>409</v>
      </c>
      <c r="B101">
        <v>99</v>
      </c>
      <c r="C101">
        <v>99</v>
      </c>
      <c r="D101">
        <v>32.832000000000001</v>
      </c>
    </row>
    <row r="102" spans="1:4" x14ac:dyDescent="0.25">
      <c r="A102" t="s">
        <v>410</v>
      </c>
      <c r="B102">
        <v>100</v>
      </c>
      <c r="C102">
        <v>100</v>
      </c>
      <c r="D102">
        <v>33.066000000000003</v>
      </c>
    </row>
    <row r="103" spans="1:4" x14ac:dyDescent="0.25">
      <c r="A103" t="s">
        <v>412</v>
      </c>
      <c r="B103">
        <v>101</v>
      </c>
      <c r="C103">
        <v>101</v>
      </c>
      <c r="D103">
        <v>32.712000000000003</v>
      </c>
    </row>
    <row r="104" spans="1:4" x14ac:dyDescent="0.25">
      <c r="A104" t="s">
        <v>414</v>
      </c>
      <c r="B104">
        <v>102</v>
      </c>
      <c r="C104">
        <v>102</v>
      </c>
      <c r="D104">
        <v>32.677</v>
      </c>
    </row>
    <row r="105" spans="1:4" x14ac:dyDescent="0.25">
      <c r="A105" t="s">
        <v>416</v>
      </c>
      <c r="B105">
        <v>103</v>
      </c>
      <c r="C105">
        <v>103</v>
      </c>
      <c r="D105">
        <v>32.665999999999997</v>
      </c>
    </row>
    <row r="106" spans="1:4" x14ac:dyDescent="0.25">
      <c r="A106" t="s">
        <v>418</v>
      </c>
      <c r="B106">
        <v>104</v>
      </c>
      <c r="C106">
        <v>104</v>
      </c>
      <c r="D106">
        <v>32.752000000000002</v>
      </c>
    </row>
    <row r="107" spans="1:4" x14ac:dyDescent="0.25">
      <c r="A107" t="s">
        <v>420</v>
      </c>
      <c r="B107">
        <v>105</v>
      </c>
      <c r="C107">
        <v>105</v>
      </c>
      <c r="D107">
        <v>32.966999999999999</v>
      </c>
    </row>
    <row r="108" spans="1:4" x14ac:dyDescent="0.25">
      <c r="A108" t="s">
        <v>422</v>
      </c>
      <c r="B108">
        <v>106</v>
      </c>
      <c r="C108">
        <v>106</v>
      </c>
      <c r="D108">
        <v>32.642000000000003</v>
      </c>
    </row>
    <row r="109" spans="1:4" x14ac:dyDescent="0.25">
      <c r="A109" t="s">
        <v>424</v>
      </c>
      <c r="B109">
        <v>107</v>
      </c>
      <c r="C109">
        <v>107</v>
      </c>
      <c r="D109">
        <v>32.584000000000003</v>
      </c>
    </row>
    <row r="110" spans="1:4" x14ac:dyDescent="0.25">
      <c r="A110" t="s">
        <v>426</v>
      </c>
      <c r="B110">
        <v>108</v>
      </c>
      <c r="C110">
        <v>108</v>
      </c>
      <c r="D110">
        <v>32.585999999999999</v>
      </c>
    </row>
    <row r="111" spans="1:4" x14ac:dyDescent="0.25">
      <c r="A111" t="s">
        <v>428</v>
      </c>
      <c r="B111">
        <v>109</v>
      </c>
      <c r="C111">
        <v>109</v>
      </c>
      <c r="D111">
        <v>33.588999999999999</v>
      </c>
    </row>
    <row r="112" spans="1:4" x14ac:dyDescent="0.25">
      <c r="A112" t="s">
        <v>430</v>
      </c>
      <c r="B112">
        <v>110</v>
      </c>
      <c r="C112">
        <v>110</v>
      </c>
      <c r="D112">
        <v>33.631999999999998</v>
      </c>
    </row>
    <row r="113" spans="1:4" x14ac:dyDescent="0.25">
      <c r="A113" t="s">
        <v>432</v>
      </c>
      <c r="B113">
        <v>111</v>
      </c>
      <c r="C113">
        <v>111</v>
      </c>
      <c r="D113">
        <v>33.258000000000003</v>
      </c>
    </row>
    <row r="114" spans="1:4" x14ac:dyDescent="0.25">
      <c r="A114" t="s">
        <v>434</v>
      </c>
      <c r="B114">
        <v>112</v>
      </c>
      <c r="C114">
        <v>112</v>
      </c>
      <c r="D114">
        <v>158.095</v>
      </c>
    </row>
    <row r="115" spans="1:4" x14ac:dyDescent="0.25">
      <c r="A115" t="s">
        <v>436</v>
      </c>
      <c r="B115">
        <v>113</v>
      </c>
      <c r="C115">
        <v>113</v>
      </c>
      <c r="D115">
        <v>33.981999999999999</v>
      </c>
    </row>
    <row r="116" spans="1:4" x14ac:dyDescent="0.25">
      <c r="A116" t="s">
        <v>438</v>
      </c>
      <c r="B116">
        <v>114</v>
      </c>
      <c r="C116">
        <v>114</v>
      </c>
      <c r="D116">
        <v>33.445999999999998</v>
      </c>
    </row>
    <row r="117" spans="1:4" x14ac:dyDescent="0.25">
      <c r="A117" t="s">
        <v>440</v>
      </c>
      <c r="B117">
        <v>115</v>
      </c>
      <c r="C117">
        <v>115</v>
      </c>
      <c r="D117">
        <v>33.088000000000001</v>
      </c>
    </row>
    <row r="118" spans="1:4" x14ac:dyDescent="0.25">
      <c r="A118" t="s">
        <v>442</v>
      </c>
      <c r="B118">
        <v>116</v>
      </c>
      <c r="C118">
        <v>116</v>
      </c>
      <c r="D118">
        <v>33.031999999999996</v>
      </c>
    </row>
    <row r="119" spans="1:4" x14ac:dyDescent="0.25">
      <c r="A119" t="s">
        <v>444</v>
      </c>
      <c r="B119">
        <v>117</v>
      </c>
      <c r="C119">
        <v>117</v>
      </c>
      <c r="D119">
        <v>32.954000000000001</v>
      </c>
    </row>
    <row r="120" spans="1:4" x14ac:dyDescent="0.25">
      <c r="A120" t="s">
        <v>446</v>
      </c>
      <c r="B120">
        <v>118</v>
      </c>
      <c r="C120">
        <v>118</v>
      </c>
      <c r="D120">
        <v>33.42</v>
      </c>
    </row>
    <row r="121" spans="1:4" x14ac:dyDescent="0.25">
      <c r="A121" t="s">
        <v>448</v>
      </c>
      <c r="B121">
        <v>119</v>
      </c>
      <c r="C121">
        <v>119</v>
      </c>
      <c r="D121">
        <v>32.685000000000002</v>
      </c>
    </row>
    <row r="122" spans="1:4" x14ac:dyDescent="0.25">
      <c r="A122" t="s">
        <v>450</v>
      </c>
      <c r="B122">
        <v>120</v>
      </c>
      <c r="C122">
        <v>120</v>
      </c>
      <c r="D122">
        <v>32.716999999999999</v>
      </c>
    </row>
    <row r="123" spans="1:4" x14ac:dyDescent="0.25">
      <c r="A123" t="s">
        <v>451</v>
      </c>
      <c r="B123">
        <v>121</v>
      </c>
      <c r="C123">
        <v>121</v>
      </c>
      <c r="D123">
        <v>32.947000000000003</v>
      </c>
    </row>
    <row r="124" spans="1:4" x14ac:dyDescent="0.25">
      <c r="A124" t="s">
        <v>453</v>
      </c>
      <c r="B124">
        <v>122</v>
      </c>
      <c r="C124">
        <v>122</v>
      </c>
      <c r="D124">
        <v>32.908000000000001</v>
      </c>
    </row>
    <row r="125" spans="1:4" x14ac:dyDescent="0.25">
      <c r="A125" t="s">
        <v>454</v>
      </c>
      <c r="B125">
        <v>123</v>
      </c>
      <c r="C125">
        <v>123</v>
      </c>
      <c r="D125">
        <v>32.817</v>
      </c>
    </row>
    <row r="126" spans="1:4" x14ac:dyDescent="0.25">
      <c r="A126" t="s">
        <v>456</v>
      </c>
      <c r="B126">
        <v>124</v>
      </c>
      <c r="C126">
        <v>124</v>
      </c>
      <c r="D126">
        <v>32.720999999999997</v>
      </c>
    </row>
    <row r="127" spans="1:4" x14ac:dyDescent="0.25">
      <c r="A127" t="s">
        <v>458</v>
      </c>
      <c r="B127">
        <v>125</v>
      </c>
      <c r="C127">
        <v>125</v>
      </c>
      <c r="D127">
        <v>33.017000000000003</v>
      </c>
    </row>
    <row r="128" spans="1:4" x14ac:dyDescent="0.25">
      <c r="A128" t="s">
        <v>460</v>
      </c>
      <c r="B128">
        <v>126</v>
      </c>
      <c r="C128">
        <v>126</v>
      </c>
      <c r="D128">
        <v>32.811999999999998</v>
      </c>
    </row>
    <row r="129" spans="1:4" x14ac:dyDescent="0.25">
      <c r="A129" t="s">
        <v>462</v>
      </c>
      <c r="B129">
        <v>127</v>
      </c>
      <c r="C129">
        <v>127</v>
      </c>
      <c r="D129">
        <v>32.843000000000004</v>
      </c>
    </row>
    <row r="130" spans="1:4" x14ac:dyDescent="0.25">
      <c r="A130" t="s">
        <v>464</v>
      </c>
      <c r="B130">
        <v>128</v>
      </c>
      <c r="C130">
        <v>128</v>
      </c>
      <c r="D130">
        <v>32.798999999999999</v>
      </c>
    </row>
    <row r="131" spans="1:4" x14ac:dyDescent="0.25">
      <c r="A131" t="s">
        <v>466</v>
      </c>
      <c r="B131">
        <v>129</v>
      </c>
      <c r="C131">
        <v>129</v>
      </c>
      <c r="D131">
        <v>33.067999999999998</v>
      </c>
    </row>
    <row r="132" spans="1:4" x14ac:dyDescent="0.25">
      <c r="A132" t="s">
        <v>468</v>
      </c>
      <c r="B132">
        <v>130</v>
      </c>
      <c r="C132">
        <v>130</v>
      </c>
      <c r="D132">
        <v>32.901000000000003</v>
      </c>
    </row>
    <row r="133" spans="1:4" x14ac:dyDescent="0.25">
      <c r="A133" t="s">
        <v>470</v>
      </c>
      <c r="B133">
        <v>131</v>
      </c>
      <c r="C133">
        <v>131</v>
      </c>
      <c r="D133">
        <v>32.744</v>
      </c>
    </row>
    <row r="134" spans="1:4" x14ac:dyDescent="0.25">
      <c r="A134" t="s">
        <v>472</v>
      </c>
      <c r="B134">
        <v>132</v>
      </c>
      <c r="C134">
        <v>132</v>
      </c>
      <c r="D134">
        <v>33.215000000000003</v>
      </c>
    </row>
    <row r="135" spans="1:4" x14ac:dyDescent="0.25">
      <c r="A135" t="s">
        <v>474</v>
      </c>
      <c r="B135">
        <v>133</v>
      </c>
      <c r="C135">
        <v>133</v>
      </c>
      <c r="D135">
        <v>32.744999999999997</v>
      </c>
    </row>
    <row r="136" spans="1:4" x14ac:dyDescent="0.25">
      <c r="A136" t="s">
        <v>476</v>
      </c>
      <c r="B136">
        <v>134</v>
      </c>
      <c r="C136">
        <v>134</v>
      </c>
      <c r="D136">
        <v>32.732999999999997</v>
      </c>
    </row>
    <row r="137" spans="1:4" x14ac:dyDescent="0.25">
      <c r="A137" t="s">
        <v>478</v>
      </c>
      <c r="B137">
        <v>135</v>
      </c>
      <c r="C137">
        <v>135</v>
      </c>
      <c r="D137">
        <v>32.74</v>
      </c>
    </row>
    <row r="138" spans="1:4" x14ac:dyDescent="0.25">
      <c r="A138" t="s">
        <v>480</v>
      </c>
      <c r="B138">
        <v>136</v>
      </c>
      <c r="C138">
        <v>136</v>
      </c>
      <c r="D138">
        <v>32.631999999999998</v>
      </c>
    </row>
    <row r="139" spans="1:4" x14ac:dyDescent="0.25">
      <c r="A139" t="s">
        <v>482</v>
      </c>
      <c r="B139">
        <v>137</v>
      </c>
      <c r="C139">
        <v>137</v>
      </c>
      <c r="D139">
        <v>32.665999999999997</v>
      </c>
    </row>
    <row r="140" spans="1:4" x14ac:dyDescent="0.25">
      <c r="A140" t="s">
        <v>483</v>
      </c>
      <c r="B140">
        <v>138</v>
      </c>
      <c r="C140">
        <v>138</v>
      </c>
      <c r="D140">
        <v>32.643000000000001</v>
      </c>
    </row>
    <row r="141" spans="1:4" x14ac:dyDescent="0.25">
      <c r="A141" t="s">
        <v>485</v>
      </c>
      <c r="B141">
        <v>139</v>
      </c>
      <c r="C141">
        <v>139</v>
      </c>
      <c r="D141">
        <v>32.564999999999998</v>
      </c>
    </row>
    <row r="142" spans="1:4" x14ac:dyDescent="0.25">
      <c r="A142" t="s">
        <v>487</v>
      </c>
      <c r="B142">
        <v>140</v>
      </c>
      <c r="C142">
        <v>140</v>
      </c>
      <c r="D142">
        <v>32.677999999999997</v>
      </c>
    </row>
    <row r="143" spans="1:4" x14ac:dyDescent="0.25">
      <c r="A143" t="s">
        <v>489</v>
      </c>
      <c r="B143">
        <v>141</v>
      </c>
      <c r="C143">
        <v>141</v>
      </c>
      <c r="D143">
        <v>33.063000000000002</v>
      </c>
    </row>
    <row r="144" spans="1:4" x14ac:dyDescent="0.25">
      <c r="A144" t="s">
        <v>491</v>
      </c>
      <c r="B144">
        <v>142</v>
      </c>
      <c r="C144">
        <v>142</v>
      </c>
      <c r="D144">
        <v>32.844000000000001</v>
      </c>
    </row>
    <row r="145" spans="1:4" x14ac:dyDescent="0.25">
      <c r="A145" t="s">
        <v>493</v>
      </c>
      <c r="B145">
        <v>143</v>
      </c>
      <c r="C145">
        <v>143</v>
      </c>
      <c r="D145">
        <v>124.476</v>
      </c>
    </row>
    <row r="146" spans="1:4" x14ac:dyDescent="0.25">
      <c r="A146" t="s">
        <v>495</v>
      </c>
      <c r="B146">
        <v>144</v>
      </c>
      <c r="C146">
        <v>144</v>
      </c>
      <c r="D146">
        <v>33.856999999999999</v>
      </c>
    </row>
    <row r="147" spans="1:4" x14ac:dyDescent="0.25">
      <c r="A147" t="s">
        <v>497</v>
      </c>
      <c r="B147">
        <v>145</v>
      </c>
      <c r="C147">
        <v>145</v>
      </c>
      <c r="D147">
        <v>33.006</v>
      </c>
    </row>
    <row r="148" spans="1:4" x14ac:dyDescent="0.25">
      <c r="A148" t="s">
        <v>499</v>
      </c>
      <c r="B148">
        <v>146</v>
      </c>
      <c r="C148">
        <v>146</v>
      </c>
      <c r="D148">
        <v>32.622999999999998</v>
      </c>
    </row>
    <row r="149" spans="1:4" x14ac:dyDescent="0.25">
      <c r="A149" t="s">
        <v>501</v>
      </c>
      <c r="B149">
        <v>147</v>
      </c>
      <c r="C149">
        <v>147</v>
      </c>
      <c r="D149">
        <v>33.177</v>
      </c>
    </row>
    <row r="150" spans="1:4" x14ac:dyDescent="0.25">
      <c r="A150" t="s">
        <v>503</v>
      </c>
      <c r="B150">
        <v>148</v>
      </c>
      <c r="C150">
        <v>148</v>
      </c>
      <c r="D150">
        <v>32.634</v>
      </c>
    </row>
    <row r="151" spans="1:4" x14ac:dyDescent="0.25">
      <c r="A151" t="s">
        <v>505</v>
      </c>
      <c r="B151">
        <v>149</v>
      </c>
      <c r="C151">
        <v>149</v>
      </c>
      <c r="D151">
        <v>32.671999999999997</v>
      </c>
    </row>
    <row r="152" spans="1:4" x14ac:dyDescent="0.25">
      <c r="A152" t="s">
        <v>507</v>
      </c>
      <c r="B152">
        <v>150</v>
      </c>
      <c r="C152">
        <v>150</v>
      </c>
      <c r="D152">
        <v>32.402000000000001</v>
      </c>
    </row>
    <row r="153" spans="1:4" x14ac:dyDescent="0.25">
      <c r="A153" t="s">
        <v>509</v>
      </c>
      <c r="B153">
        <v>151</v>
      </c>
      <c r="C153">
        <v>151</v>
      </c>
      <c r="D153">
        <v>32.332000000000001</v>
      </c>
    </row>
    <row r="154" spans="1:4" x14ac:dyDescent="0.25">
      <c r="A154" t="s">
        <v>511</v>
      </c>
      <c r="B154">
        <v>152</v>
      </c>
      <c r="C154">
        <v>152</v>
      </c>
      <c r="D154">
        <v>32.238999999999997</v>
      </c>
    </row>
    <row r="155" spans="1:4" x14ac:dyDescent="0.25">
      <c r="A155" t="s">
        <v>513</v>
      </c>
      <c r="B155">
        <v>153</v>
      </c>
      <c r="C155">
        <v>153</v>
      </c>
      <c r="D155">
        <v>32.783000000000001</v>
      </c>
    </row>
    <row r="156" spans="1:4" x14ac:dyDescent="0.25">
      <c r="A156" t="s">
        <v>515</v>
      </c>
      <c r="B156">
        <v>154</v>
      </c>
      <c r="C156">
        <v>154</v>
      </c>
      <c r="D156">
        <v>32.567999999999998</v>
      </c>
    </row>
    <row r="157" spans="1:4" x14ac:dyDescent="0.25">
      <c r="A157" t="s">
        <v>517</v>
      </c>
      <c r="B157">
        <v>155</v>
      </c>
      <c r="C157">
        <v>155</v>
      </c>
      <c r="D157">
        <v>32.539000000000001</v>
      </c>
    </row>
    <row r="158" spans="1:4" x14ac:dyDescent="0.25">
      <c r="A158" t="s">
        <v>519</v>
      </c>
      <c r="B158">
        <v>156</v>
      </c>
      <c r="C158">
        <v>156</v>
      </c>
      <c r="D158">
        <v>32.43</v>
      </c>
    </row>
    <row r="159" spans="1:4" x14ac:dyDescent="0.25">
      <c r="A159" t="s">
        <v>521</v>
      </c>
      <c r="B159">
        <v>157</v>
      </c>
      <c r="C159">
        <v>157</v>
      </c>
      <c r="D159">
        <v>32.674999999999997</v>
      </c>
    </row>
    <row r="160" spans="1:4" x14ac:dyDescent="0.25">
      <c r="A160" t="s">
        <v>523</v>
      </c>
      <c r="B160">
        <v>158</v>
      </c>
      <c r="C160">
        <v>158</v>
      </c>
      <c r="D160">
        <v>32.319000000000003</v>
      </c>
    </row>
    <row r="161" spans="1:4" x14ac:dyDescent="0.25">
      <c r="A161" t="s">
        <v>525</v>
      </c>
      <c r="B161">
        <v>159</v>
      </c>
      <c r="C161">
        <v>159</v>
      </c>
      <c r="D161">
        <v>32.262999999999998</v>
      </c>
    </row>
    <row r="162" spans="1:4" x14ac:dyDescent="0.25">
      <c r="A162" t="s">
        <v>527</v>
      </c>
      <c r="B162">
        <v>160</v>
      </c>
      <c r="C162">
        <v>160</v>
      </c>
      <c r="D162">
        <v>32.613</v>
      </c>
    </row>
    <row r="163" spans="1:4" x14ac:dyDescent="0.25">
      <c r="A163" t="s">
        <v>529</v>
      </c>
      <c r="B163">
        <v>161</v>
      </c>
      <c r="C163">
        <v>161</v>
      </c>
      <c r="D163">
        <v>32.595999999999997</v>
      </c>
    </row>
    <row r="164" spans="1:4" x14ac:dyDescent="0.25">
      <c r="A164" t="s">
        <v>531</v>
      </c>
      <c r="B164">
        <v>162</v>
      </c>
      <c r="C164">
        <v>162</v>
      </c>
      <c r="D164">
        <v>32.901000000000003</v>
      </c>
    </row>
    <row r="165" spans="1:4" x14ac:dyDescent="0.25">
      <c r="A165" t="s">
        <v>532</v>
      </c>
      <c r="B165">
        <v>163</v>
      </c>
      <c r="C165">
        <v>163</v>
      </c>
      <c r="D165">
        <v>32.432000000000002</v>
      </c>
    </row>
    <row r="166" spans="1:4" x14ac:dyDescent="0.25">
      <c r="A166" t="s">
        <v>534</v>
      </c>
      <c r="B166">
        <v>164</v>
      </c>
      <c r="C166">
        <v>164</v>
      </c>
      <c r="D166">
        <v>32.244999999999997</v>
      </c>
    </row>
    <row r="167" spans="1:4" x14ac:dyDescent="0.25">
      <c r="A167" t="s">
        <v>536</v>
      </c>
      <c r="B167">
        <v>165</v>
      </c>
      <c r="C167">
        <v>165</v>
      </c>
      <c r="D167">
        <v>32.368000000000002</v>
      </c>
    </row>
    <row r="168" spans="1:4" x14ac:dyDescent="0.25">
      <c r="A168" t="s">
        <v>538</v>
      </c>
      <c r="B168">
        <v>166</v>
      </c>
      <c r="C168">
        <v>166</v>
      </c>
      <c r="D168">
        <v>32.311999999999998</v>
      </c>
    </row>
    <row r="169" spans="1:4" x14ac:dyDescent="0.25">
      <c r="A169" t="s">
        <v>540</v>
      </c>
      <c r="B169">
        <v>167</v>
      </c>
      <c r="C169">
        <v>167</v>
      </c>
      <c r="D169">
        <v>32.545000000000002</v>
      </c>
    </row>
    <row r="170" spans="1:4" x14ac:dyDescent="0.25">
      <c r="A170" t="s">
        <v>542</v>
      </c>
      <c r="B170">
        <v>168</v>
      </c>
      <c r="C170">
        <v>168</v>
      </c>
      <c r="D170">
        <v>32.746000000000002</v>
      </c>
    </row>
    <row r="171" spans="1:4" x14ac:dyDescent="0.25">
      <c r="A171" t="s">
        <v>544</v>
      </c>
      <c r="B171">
        <v>169</v>
      </c>
      <c r="C171">
        <v>169</v>
      </c>
      <c r="D171">
        <v>32.75</v>
      </c>
    </row>
    <row r="172" spans="1:4" x14ac:dyDescent="0.25">
      <c r="A172" t="s">
        <v>546</v>
      </c>
      <c r="B172">
        <v>170</v>
      </c>
      <c r="C172">
        <v>170</v>
      </c>
      <c r="D172">
        <v>32.755000000000003</v>
      </c>
    </row>
    <row r="173" spans="1:4" x14ac:dyDescent="0.25">
      <c r="A173" t="s">
        <v>548</v>
      </c>
      <c r="B173">
        <v>171</v>
      </c>
      <c r="C173">
        <v>171</v>
      </c>
      <c r="D173">
        <v>33.029000000000003</v>
      </c>
    </row>
    <row r="174" spans="1:4" x14ac:dyDescent="0.25">
      <c r="A174" t="s">
        <v>550</v>
      </c>
      <c r="B174">
        <v>172</v>
      </c>
      <c r="C174">
        <v>172</v>
      </c>
      <c r="D174">
        <v>32.475999999999999</v>
      </c>
    </row>
    <row r="175" spans="1:4" x14ac:dyDescent="0.25">
      <c r="A175" t="s">
        <v>552</v>
      </c>
      <c r="B175">
        <v>173</v>
      </c>
      <c r="C175">
        <v>173</v>
      </c>
      <c r="D175">
        <v>33.872</v>
      </c>
    </row>
    <row r="176" spans="1:4" x14ac:dyDescent="0.25">
      <c r="A176" t="s">
        <v>554</v>
      </c>
      <c r="B176">
        <v>174</v>
      </c>
      <c r="C176">
        <v>174</v>
      </c>
      <c r="D176">
        <v>33.078000000000003</v>
      </c>
    </row>
    <row r="177" spans="1:4" x14ac:dyDescent="0.25">
      <c r="A177" t="s">
        <v>556</v>
      </c>
      <c r="B177">
        <v>175</v>
      </c>
      <c r="C177">
        <v>176</v>
      </c>
      <c r="D177">
        <v>125.334</v>
      </c>
    </row>
    <row r="178" spans="1:4" x14ac:dyDescent="0.25">
      <c r="A178" t="s">
        <v>558</v>
      </c>
      <c r="B178">
        <v>176</v>
      </c>
      <c r="C178">
        <v>176</v>
      </c>
      <c r="D178">
        <v>33.881</v>
      </c>
    </row>
    <row r="179" spans="1:4" x14ac:dyDescent="0.25">
      <c r="A179" t="s">
        <v>560</v>
      </c>
      <c r="B179">
        <v>177</v>
      </c>
      <c r="C179">
        <v>177</v>
      </c>
      <c r="D179">
        <v>33.74</v>
      </c>
    </row>
    <row r="180" spans="1:4" x14ac:dyDescent="0.25">
      <c r="A180" t="s">
        <v>562</v>
      </c>
      <c r="B180">
        <v>178</v>
      </c>
      <c r="C180">
        <v>178</v>
      </c>
      <c r="D180">
        <v>33.404000000000003</v>
      </c>
    </row>
    <row r="181" spans="1:4" x14ac:dyDescent="0.25">
      <c r="A181" t="s">
        <v>564</v>
      </c>
      <c r="B181">
        <v>179</v>
      </c>
      <c r="C181">
        <v>179</v>
      </c>
      <c r="D181">
        <v>33.319000000000003</v>
      </c>
    </row>
    <row r="182" spans="1:4" x14ac:dyDescent="0.25">
      <c r="A182" t="s">
        <v>566</v>
      </c>
      <c r="B182">
        <v>180</v>
      </c>
      <c r="C182">
        <v>180</v>
      </c>
      <c r="D182">
        <v>33.234000000000002</v>
      </c>
    </row>
    <row r="183" spans="1:4" x14ac:dyDescent="0.25">
      <c r="A183" t="s">
        <v>568</v>
      </c>
      <c r="B183">
        <v>181</v>
      </c>
      <c r="C183">
        <v>181</v>
      </c>
      <c r="D183">
        <v>33.356000000000002</v>
      </c>
    </row>
    <row r="184" spans="1:4" x14ac:dyDescent="0.25">
      <c r="A184" t="s">
        <v>570</v>
      </c>
      <c r="B184">
        <v>182</v>
      </c>
      <c r="C184">
        <v>182</v>
      </c>
      <c r="D184">
        <v>33.087000000000003</v>
      </c>
    </row>
    <row r="185" spans="1:4" x14ac:dyDescent="0.25">
      <c r="A185" t="s">
        <v>572</v>
      </c>
      <c r="B185">
        <v>183</v>
      </c>
      <c r="C185">
        <v>183</v>
      </c>
      <c r="D185">
        <v>32.89</v>
      </c>
    </row>
    <row r="186" spans="1:4" x14ac:dyDescent="0.25">
      <c r="A186" t="s">
        <v>574</v>
      </c>
      <c r="B186">
        <v>184</v>
      </c>
      <c r="C186">
        <v>184</v>
      </c>
      <c r="D186">
        <v>32.911000000000001</v>
      </c>
    </row>
    <row r="187" spans="1:4" x14ac:dyDescent="0.25">
      <c r="A187" t="s">
        <v>576</v>
      </c>
      <c r="B187">
        <v>185</v>
      </c>
      <c r="C187">
        <v>185</v>
      </c>
      <c r="D187">
        <v>33.246000000000002</v>
      </c>
    </row>
    <row r="188" spans="1:4" x14ac:dyDescent="0.25">
      <c r="A188" t="s">
        <v>578</v>
      </c>
      <c r="B188">
        <v>186</v>
      </c>
      <c r="C188">
        <v>186</v>
      </c>
      <c r="D188">
        <v>34.005000000000003</v>
      </c>
    </row>
    <row r="189" spans="1:4" x14ac:dyDescent="0.25">
      <c r="A189" t="s">
        <v>580</v>
      </c>
      <c r="B189">
        <v>187</v>
      </c>
      <c r="C189">
        <v>187</v>
      </c>
      <c r="D189">
        <v>34.323999999999998</v>
      </c>
    </row>
    <row r="190" spans="1:4" x14ac:dyDescent="0.25">
      <c r="A190" t="s">
        <v>582</v>
      </c>
      <c r="B190">
        <v>188</v>
      </c>
      <c r="C190">
        <v>188</v>
      </c>
      <c r="D190">
        <v>33.572000000000003</v>
      </c>
    </row>
    <row r="191" spans="1:4" x14ac:dyDescent="0.25">
      <c r="A191" t="s">
        <v>584</v>
      </c>
      <c r="B191">
        <v>189</v>
      </c>
      <c r="C191">
        <v>189</v>
      </c>
      <c r="D191">
        <v>33.162999999999997</v>
      </c>
    </row>
    <row r="192" spans="1:4" x14ac:dyDescent="0.25">
      <c r="A192" t="s">
        <v>586</v>
      </c>
      <c r="B192">
        <v>190</v>
      </c>
      <c r="C192">
        <v>190</v>
      </c>
      <c r="D192">
        <v>33.076000000000001</v>
      </c>
    </row>
    <row r="193" spans="1:4" x14ac:dyDescent="0.25">
      <c r="A193" t="s">
        <v>588</v>
      </c>
      <c r="B193">
        <v>191</v>
      </c>
      <c r="C193">
        <v>191</v>
      </c>
      <c r="D193">
        <v>33.67</v>
      </c>
    </row>
    <row r="194" spans="1:4" x14ac:dyDescent="0.25">
      <c r="A194" t="s">
        <v>590</v>
      </c>
      <c r="B194">
        <v>192</v>
      </c>
      <c r="C194">
        <v>192</v>
      </c>
      <c r="D194">
        <v>33.191000000000003</v>
      </c>
    </row>
    <row r="195" spans="1:4" x14ac:dyDescent="0.25">
      <c r="A195" t="s">
        <v>592</v>
      </c>
      <c r="B195">
        <v>193</v>
      </c>
      <c r="C195">
        <v>193</v>
      </c>
      <c r="D195">
        <v>32.987000000000002</v>
      </c>
    </row>
    <row r="196" spans="1:4" x14ac:dyDescent="0.25">
      <c r="A196" t="s">
        <v>594</v>
      </c>
      <c r="B196">
        <v>194</v>
      </c>
      <c r="C196">
        <v>194</v>
      </c>
      <c r="D196">
        <v>33.415999999999997</v>
      </c>
    </row>
    <row r="197" spans="1:4" x14ac:dyDescent="0.25">
      <c r="A197" t="s">
        <v>596</v>
      </c>
      <c r="B197">
        <v>195</v>
      </c>
      <c r="C197">
        <v>195</v>
      </c>
      <c r="D197">
        <v>32.938000000000002</v>
      </c>
    </row>
    <row r="198" spans="1:4" x14ac:dyDescent="0.25">
      <c r="A198" t="s">
        <v>598</v>
      </c>
      <c r="B198">
        <v>196</v>
      </c>
      <c r="C198">
        <v>196</v>
      </c>
      <c r="D198">
        <v>32.878999999999998</v>
      </c>
    </row>
    <row r="199" spans="1:4" x14ac:dyDescent="0.25">
      <c r="A199" t="s">
        <v>600</v>
      </c>
      <c r="B199">
        <v>197</v>
      </c>
      <c r="C199">
        <v>197</v>
      </c>
      <c r="D199">
        <v>32.796999999999997</v>
      </c>
    </row>
    <row r="200" spans="1:4" x14ac:dyDescent="0.25">
      <c r="A200" t="s">
        <v>602</v>
      </c>
      <c r="B200">
        <v>198</v>
      </c>
      <c r="C200">
        <v>198</v>
      </c>
      <c r="D200">
        <v>32.698</v>
      </c>
    </row>
    <row r="201" spans="1:4" x14ac:dyDescent="0.25">
      <c r="A201" t="s">
        <v>604</v>
      </c>
      <c r="B201">
        <v>199</v>
      </c>
      <c r="C201">
        <v>199</v>
      </c>
      <c r="D201">
        <v>32.956000000000003</v>
      </c>
    </row>
    <row r="202" spans="1:4" x14ac:dyDescent="0.25">
      <c r="A202" t="s">
        <v>606</v>
      </c>
      <c r="B202">
        <v>200</v>
      </c>
      <c r="C202">
        <v>200</v>
      </c>
      <c r="D202">
        <v>32.734999999999999</v>
      </c>
    </row>
    <row r="203" spans="1:4" x14ac:dyDescent="0.25">
      <c r="A203" t="s">
        <v>608</v>
      </c>
      <c r="B203">
        <v>201</v>
      </c>
      <c r="C203">
        <v>201</v>
      </c>
      <c r="D203">
        <v>32.896999999999998</v>
      </c>
    </row>
    <row r="204" spans="1:4" x14ac:dyDescent="0.25">
      <c r="A204" t="s">
        <v>610</v>
      </c>
      <c r="B204">
        <v>202</v>
      </c>
      <c r="C204">
        <v>202</v>
      </c>
      <c r="D204">
        <v>32.947000000000003</v>
      </c>
    </row>
    <row r="205" spans="1:4" x14ac:dyDescent="0.25">
      <c r="A205" t="s">
        <v>611</v>
      </c>
      <c r="B205">
        <v>203</v>
      </c>
      <c r="C205">
        <v>203</v>
      </c>
      <c r="D205">
        <v>32.820999999999998</v>
      </c>
    </row>
    <row r="206" spans="1:4" x14ac:dyDescent="0.25">
      <c r="A206" t="s">
        <v>613</v>
      </c>
      <c r="B206">
        <v>204</v>
      </c>
      <c r="C206">
        <v>204</v>
      </c>
      <c r="D206">
        <v>32.725000000000001</v>
      </c>
    </row>
    <row r="207" spans="1:4" x14ac:dyDescent="0.25">
      <c r="A207" t="s">
        <v>193</v>
      </c>
    </row>
    <row r="208" spans="1:4" x14ac:dyDescent="0.25">
      <c r="A208" t="s">
        <v>614</v>
      </c>
      <c r="B208">
        <v>1</v>
      </c>
      <c r="C208">
        <v>1</v>
      </c>
      <c r="D208">
        <v>35.36</v>
      </c>
    </row>
    <row r="209" spans="1:4" x14ac:dyDescent="0.25">
      <c r="A209" t="s">
        <v>616</v>
      </c>
      <c r="B209">
        <v>2</v>
      </c>
      <c r="C209">
        <v>2</v>
      </c>
      <c r="D209">
        <v>34.564</v>
      </c>
    </row>
    <row r="210" spans="1:4" x14ac:dyDescent="0.25">
      <c r="A210" t="s">
        <v>618</v>
      </c>
      <c r="B210">
        <v>3</v>
      </c>
      <c r="C210">
        <v>3</v>
      </c>
      <c r="D210">
        <v>34.146999999999998</v>
      </c>
    </row>
    <row r="211" spans="1:4" x14ac:dyDescent="0.25">
      <c r="A211" t="s">
        <v>620</v>
      </c>
      <c r="B211">
        <v>4</v>
      </c>
      <c r="C211">
        <v>4</v>
      </c>
      <c r="D211">
        <v>33.770000000000003</v>
      </c>
    </row>
    <row r="212" spans="1:4" x14ac:dyDescent="0.25">
      <c r="A212" t="s">
        <v>622</v>
      </c>
      <c r="B212">
        <v>5</v>
      </c>
      <c r="C212">
        <v>5</v>
      </c>
      <c r="D212">
        <v>33.305</v>
      </c>
    </row>
    <row r="213" spans="1:4" x14ac:dyDescent="0.25">
      <c r="A213" t="s">
        <v>624</v>
      </c>
      <c r="B213">
        <v>6</v>
      </c>
      <c r="C213">
        <v>6</v>
      </c>
      <c r="D213">
        <v>33.124000000000002</v>
      </c>
    </row>
    <row r="214" spans="1:4" x14ac:dyDescent="0.25">
      <c r="A214" t="s">
        <v>626</v>
      </c>
      <c r="B214">
        <v>7</v>
      </c>
      <c r="C214">
        <v>7</v>
      </c>
      <c r="D214">
        <v>33.154000000000003</v>
      </c>
    </row>
    <row r="215" spans="1:4" x14ac:dyDescent="0.25">
      <c r="A215" t="s">
        <v>628</v>
      </c>
      <c r="B215">
        <v>8</v>
      </c>
      <c r="C215">
        <v>8</v>
      </c>
      <c r="D215">
        <v>33.122</v>
      </c>
    </row>
    <row r="216" spans="1:4" x14ac:dyDescent="0.25">
      <c r="A216" t="s">
        <v>629</v>
      </c>
      <c r="B216">
        <v>9</v>
      </c>
      <c r="C216">
        <v>9</v>
      </c>
      <c r="D216">
        <v>32.892000000000003</v>
      </c>
    </row>
    <row r="217" spans="1:4" x14ac:dyDescent="0.25">
      <c r="A217" t="s">
        <v>631</v>
      </c>
      <c r="B217">
        <v>10</v>
      </c>
      <c r="C217">
        <v>10</v>
      </c>
      <c r="D217">
        <v>33.110999999999997</v>
      </c>
    </row>
    <row r="218" spans="1:4" x14ac:dyDescent="0.25">
      <c r="A218" t="s">
        <v>633</v>
      </c>
      <c r="B218">
        <v>11</v>
      </c>
      <c r="C218">
        <v>11</v>
      </c>
      <c r="D218">
        <v>32.75</v>
      </c>
    </row>
    <row r="219" spans="1:4" x14ac:dyDescent="0.25">
      <c r="A219" t="s">
        <v>634</v>
      </c>
      <c r="B219">
        <v>12</v>
      </c>
      <c r="C219">
        <v>12</v>
      </c>
      <c r="D219">
        <v>32.896999999999998</v>
      </c>
    </row>
    <row r="220" spans="1:4" x14ac:dyDescent="0.25">
      <c r="A220" t="s">
        <v>635</v>
      </c>
      <c r="B220">
        <v>13</v>
      </c>
      <c r="C220">
        <v>13</v>
      </c>
      <c r="D220">
        <v>32.607999999999997</v>
      </c>
    </row>
    <row r="221" spans="1:4" x14ac:dyDescent="0.25">
      <c r="A221" t="s">
        <v>636</v>
      </c>
      <c r="B221">
        <v>14</v>
      </c>
      <c r="C221">
        <v>14</v>
      </c>
      <c r="D221">
        <v>33.92</v>
      </c>
    </row>
    <row r="222" spans="1:4" x14ac:dyDescent="0.25">
      <c r="A222" t="s">
        <v>638</v>
      </c>
      <c r="B222">
        <v>15</v>
      </c>
      <c r="C222">
        <v>15</v>
      </c>
      <c r="D222">
        <v>32.997999999999998</v>
      </c>
    </row>
    <row r="223" spans="1:4" x14ac:dyDescent="0.25">
      <c r="A223" t="s">
        <v>640</v>
      </c>
      <c r="B223">
        <v>16</v>
      </c>
      <c r="C223">
        <v>16</v>
      </c>
      <c r="D223">
        <v>33.429000000000002</v>
      </c>
    </row>
    <row r="224" spans="1:4" x14ac:dyDescent="0.25">
      <c r="A224" t="s">
        <v>642</v>
      </c>
      <c r="B224">
        <v>17</v>
      </c>
      <c r="C224">
        <v>17</v>
      </c>
      <c r="D224">
        <v>32.828000000000003</v>
      </c>
    </row>
    <row r="225" spans="1:4" x14ac:dyDescent="0.25">
      <c r="A225" t="s">
        <v>644</v>
      </c>
      <c r="B225">
        <v>18</v>
      </c>
      <c r="C225">
        <v>18</v>
      </c>
      <c r="D225">
        <v>33.511000000000003</v>
      </c>
    </row>
    <row r="226" spans="1:4" x14ac:dyDescent="0.25">
      <c r="A226" t="s">
        <v>646</v>
      </c>
      <c r="B226">
        <v>19</v>
      </c>
      <c r="C226">
        <v>19</v>
      </c>
      <c r="D226">
        <v>32.584000000000003</v>
      </c>
    </row>
    <row r="227" spans="1:4" x14ac:dyDescent="0.25">
      <c r="A227" t="s">
        <v>647</v>
      </c>
      <c r="B227">
        <v>20</v>
      </c>
      <c r="C227">
        <v>20</v>
      </c>
      <c r="D227">
        <v>32.872999999999998</v>
      </c>
    </row>
    <row r="228" spans="1:4" x14ac:dyDescent="0.25">
      <c r="A228" t="s">
        <v>649</v>
      </c>
      <c r="B228">
        <v>21</v>
      </c>
      <c r="C228">
        <v>21</v>
      </c>
      <c r="D228">
        <v>33.267000000000003</v>
      </c>
    </row>
    <row r="229" spans="1:4" x14ac:dyDescent="0.25">
      <c r="A229" t="s">
        <v>651</v>
      </c>
      <c r="B229">
        <v>22</v>
      </c>
      <c r="C229">
        <v>22</v>
      </c>
      <c r="D229">
        <v>32.832999999999998</v>
      </c>
    </row>
    <row r="230" spans="1:4" x14ac:dyDescent="0.25">
      <c r="A230" t="s">
        <v>652</v>
      </c>
      <c r="B230">
        <v>23</v>
      </c>
      <c r="C230">
        <v>23</v>
      </c>
      <c r="D230">
        <v>32.57</v>
      </c>
    </row>
    <row r="231" spans="1:4" x14ac:dyDescent="0.25">
      <c r="A231" t="s">
        <v>653</v>
      </c>
      <c r="B231">
        <v>24</v>
      </c>
      <c r="C231">
        <v>24</v>
      </c>
      <c r="D231">
        <v>32.814999999999998</v>
      </c>
    </row>
    <row r="232" spans="1:4" x14ac:dyDescent="0.25">
      <c r="A232" t="s">
        <v>655</v>
      </c>
      <c r="B232">
        <v>25</v>
      </c>
      <c r="C232">
        <v>25</v>
      </c>
      <c r="D232">
        <v>33.021999999999998</v>
      </c>
    </row>
    <row r="233" spans="1:4" x14ac:dyDescent="0.25">
      <c r="A233" t="s">
        <v>657</v>
      </c>
      <c r="B233">
        <v>26</v>
      </c>
      <c r="C233">
        <v>26</v>
      </c>
      <c r="D233">
        <v>32.593000000000004</v>
      </c>
    </row>
    <row r="234" spans="1:4" x14ac:dyDescent="0.25">
      <c r="A234" t="s">
        <v>659</v>
      </c>
      <c r="B234">
        <v>27</v>
      </c>
      <c r="C234">
        <v>27</v>
      </c>
      <c r="D234">
        <v>32.424999999999997</v>
      </c>
    </row>
    <row r="235" spans="1:4" x14ac:dyDescent="0.25">
      <c r="A235" t="s">
        <v>661</v>
      </c>
      <c r="B235">
        <v>28</v>
      </c>
      <c r="C235">
        <v>28</v>
      </c>
      <c r="D235">
        <v>32.604999999999997</v>
      </c>
    </row>
    <row r="236" spans="1:4" x14ac:dyDescent="0.25">
      <c r="A236" t="s">
        <v>663</v>
      </c>
      <c r="B236">
        <v>29</v>
      </c>
      <c r="C236">
        <v>29</v>
      </c>
      <c r="D236">
        <v>32.579000000000001</v>
      </c>
    </row>
    <row r="237" spans="1:4" x14ac:dyDescent="0.25">
      <c r="A237" t="s">
        <v>665</v>
      </c>
      <c r="B237">
        <v>30</v>
      </c>
      <c r="C237">
        <v>30</v>
      </c>
      <c r="D237">
        <v>32.652999999999999</v>
      </c>
    </row>
    <row r="238" spans="1:4" x14ac:dyDescent="0.25">
      <c r="A238" t="s">
        <v>667</v>
      </c>
      <c r="B238">
        <v>31</v>
      </c>
      <c r="C238">
        <v>31</v>
      </c>
      <c r="D238">
        <v>32.987000000000002</v>
      </c>
    </row>
    <row r="239" spans="1:4" x14ac:dyDescent="0.25">
      <c r="A239" t="s">
        <v>668</v>
      </c>
      <c r="B239">
        <v>32</v>
      </c>
      <c r="C239">
        <v>32</v>
      </c>
      <c r="D239">
        <v>32.509</v>
      </c>
    </row>
    <row r="240" spans="1:4" x14ac:dyDescent="0.25">
      <c r="A240" t="s">
        <v>670</v>
      </c>
      <c r="B240">
        <v>33</v>
      </c>
      <c r="C240">
        <v>33</v>
      </c>
      <c r="D240">
        <v>32.167000000000002</v>
      </c>
    </row>
    <row r="241" spans="1:4" x14ac:dyDescent="0.25">
      <c r="A241" t="s">
        <v>672</v>
      </c>
      <c r="B241">
        <v>34</v>
      </c>
      <c r="C241">
        <v>34</v>
      </c>
      <c r="D241">
        <v>32.055</v>
      </c>
    </row>
    <row r="242" spans="1:4" x14ac:dyDescent="0.25">
      <c r="A242" t="s">
        <v>674</v>
      </c>
      <c r="B242">
        <v>35</v>
      </c>
      <c r="C242">
        <v>35</v>
      </c>
      <c r="D242">
        <v>32.411000000000001</v>
      </c>
    </row>
    <row r="243" spans="1:4" x14ac:dyDescent="0.25">
      <c r="A243" t="s">
        <v>676</v>
      </c>
      <c r="B243">
        <v>36</v>
      </c>
      <c r="C243">
        <v>36</v>
      </c>
      <c r="D243">
        <v>32.74</v>
      </c>
    </row>
    <row r="244" spans="1:4" x14ac:dyDescent="0.25">
      <c r="A244" t="s">
        <v>677</v>
      </c>
      <c r="B244">
        <v>37</v>
      </c>
      <c r="C244">
        <v>37</v>
      </c>
      <c r="D244">
        <v>32.701999999999998</v>
      </c>
    </row>
    <row r="245" spans="1:4" x14ac:dyDescent="0.25">
      <c r="A245" t="s">
        <v>679</v>
      </c>
      <c r="B245">
        <v>38</v>
      </c>
      <c r="C245">
        <v>38</v>
      </c>
      <c r="D245">
        <v>32.334000000000003</v>
      </c>
    </row>
    <row r="246" spans="1:4" x14ac:dyDescent="0.25">
      <c r="A246" t="s">
        <v>681</v>
      </c>
      <c r="B246">
        <v>39</v>
      </c>
      <c r="C246">
        <v>39</v>
      </c>
      <c r="D246">
        <v>32.625999999999998</v>
      </c>
    </row>
    <row r="247" spans="1:4" x14ac:dyDescent="0.25">
      <c r="A247" t="s">
        <v>682</v>
      </c>
      <c r="B247">
        <v>40</v>
      </c>
      <c r="C247">
        <v>40</v>
      </c>
      <c r="D247">
        <v>33.000999999999998</v>
      </c>
    </row>
    <row r="248" spans="1:4" x14ac:dyDescent="0.25">
      <c r="A248" t="s">
        <v>684</v>
      </c>
      <c r="B248">
        <v>41</v>
      </c>
      <c r="C248">
        <v>41</v>
      </c>
      <c r="D248">
        <v>32.799999999999997</v>
      </c>
    </row>
    <row r="249" spans="1:4" x14ac:dyDescent="0.25">
      <c r="A249" t="s">
        <v>686</v>
      </c>
      <c r="B249">
        <v>42</v>
      </c>
      <c r="C249">
        <v>42</v>
      </c>
      <c r="D249">
        <v>33.003999999999998</v>
      </c>
    </row>
    <row r="250" spans="1:4" x14ac:dyDescent="0.25">
      <c r="A250" t="s">
        <v>688</v>
      </c>
      <c r="B250">
        <v>43</v>
      </c>
      <c r="C250">
        <v>43</v>
      </c>
      <c r="D250">
        <v>33.112000000000002</v>
      </c>
    </row>
    <row r="251" spans="1:4" x14ac:dyDescent="0.25">
      <c r="A251" t="s">
        <v>690</v>
      </c>
      <c r="B251">
        <v>44</v>
      </c>
      <c r="C251">
        <v>44</v>
      </c>
      <c r="D251">
        <v>125.60599999999999</v>
      </c>
    </row>
    <row r="252" spans="1:4" x14ac:dyDescent="0.25">
      <c r="A252" t="s">
        <v>692</v>
      </c>
      <c r="B252">
        <v>45</v>
      </c>
      <c r="C252">
        <v>45</v>
      </c>
      <c r="D252">
        <v>33.524000000000001</v>
      </c>
    </row>
    <row r="253" spans="1:4" x14ac:dyDescent="0.25">
      <c r="A253" t="s">
        <v>694</v>
      </c>
      <c r="B253">
        <v>46</v>
      </c>
      <c r="C253">
        <v>46</v>
      </c>
      <c r="D253">
        <v>33.645000000000003</v>
      </c>
    </row>
    <row r="254" spans="1:4" x14ac:dyDescent="0.25">
      <c r="A254" t="s">
        <v>696</v>
      </c>
      <c r="B254">
        <v>47</v>
      </c>
      <c r="C254">
        <v>47</v>
      </c>
      <c r="D254">
        <v>33.621000000000002</v>
      </c>
    </row>
    <row r="255" spans="1:4" x14ac:dyDescent="0.25">
      <c r="A255" t="s">
        <v>698</v>
      </c>
      <c r="B255">
        <v>48</v>
      </c>
      <c r="C255">
        <v>48</v>
      </c>
      <c r="D255">
        <v>35.228999999999999</v>
      </c>
    </row>
    <row r="256" spans="1:4" x14ac:dyDescent="0.25">
      <c r="A256" t="s">
        <v>700</v>
      </c>
      <c r="B256">
        <v>49</v>
      </c>
      <c r="C256">
        <v>49</v>
      </c>
      <c r="D256">
        <v>33.863999999999997</v>
      </c>
    </row>
    <row r="257" spans="1:4" x14ac:dyDescent="0.25">
      <c r="A257" t="s">
        <v>702</v>
      </c>
      <c r="B257">
        <v>50</v>
      </c>
      <c r="C257">
        <v>50</v>
      </c>
      <c r="D257">
        <v>33.15</v>
      </c>
    </row>
    <row r="258" spans="1:4" x14ac:dyDescent="0.25">
      <c r="A258" t="s">
        <v>704</v>
      </c>
      <c r="B258">
        <v>51</v>
      </c>
      <c r="C258">
        <v>51</v>
      </c>
      <c r="D258">
        <v>32.987000000000002</v>
      </c>
    </row>
    <row r="259" spans="1:4" x14ac:dyDescent="0.25">
      <c r="A259" t="s">
        <v>705</v>
      </c>
      <c r="B259">
        <v>52</v>
      </c>
      <c r="C259">
        <v>52</v>
      </c>
      <c r="D259">
        <v>33.582000000000001</v>
      </c>
    </row>
    <row r="260" spans="1:4" x14ac:dyDescent="0.25">
      <c r="A260" t="s">
        <v>707</v>
      </c>
      <c r="B260">
        <v>53</v>
      </c>
      <c r="C260">
        <v>53</v>
      </c>
      <c r="D260">
        <v>33.972999999999999</v>
      </c>
    </row>
    <row r="261" spans="1:4" x14ac:dyDescent="0.25">
      <c r="A261" t="s">
        <v>709</v>
      </c>
      <c r="B261">
        <v>54</v>
      </c>
      <c r="C261">
        <v>54</v>
      </c>
      <c r="D261">
        <v>33.753</v>
      </c>
    </row>
    <row r="262" spans="1:4" x14ac:dyDescent="0.25">
      <c r="A262" t="s">
        <v>711</v>
      </c>
      <c r="B262">
        <v>55</v>
      </c>
      <c r="C262">
        <v>55</v>
      </c>
      <c r="D262">
        <v>32.957999999999998</v>
      </c>
    </row>
    <row r="263" spans="1:4" x14ac:dyDescent="0.25">
      <c r="A263" t="s">
        <v>713</v>
      </c>
      <c r="B263">
        <v>56</v>
      </c>
      <c r="C263">
        <v>56</v>
      </c>
      <c r="D263">
        <v>32.816000000000003</v>
      </c>
    </row>
    <row r="264" spans="1:4" x14ac:dyDescent="0.25">
      <c r="A264" t="s">
        <v>714</v>
      </c>
      <c r="B264">
        <v>57</v>
      </c>
      <c r="C264">
        <v>57</v>
      </c>
      <c r="D264">
        <v>32.957999999999998</v>
      </c>
    </row>
    <row r="265" spans="1:4" x14ac:dyDescent="0.25">
      <c r="A265" t="s">
        <v>715</v>
      </c>
      <c r="B265">
        <v>58</v>
      </c>
      <c r="C265">
        <v>58</v>
      </c>
      <c r="D265">
        <v>33.246000000000002</v>
      </c>
    </row>
    <row r="266" spans="1:4" x14ac:dyDescent="0.25">
      <c r="A266" t="s">
        <v>716</v>
      </c>
      <c r="B266">
        <v>59</v>
      </c>
      <c r="C266">
        <v>59</v>
      </c>
      <c r="D266">
        <v>33.009</v>
      </c>
    </row>
    <row r="267" spans="1:4" x14ac:dyDescent="0.25">
      <c r="A267" t="s">
        <v>718</v>
      </c>
      <c r="B267">
        <v>60</v>
      </c>
      <c r="C267">
        <v>60</v>
      </c>
      <c r="D267">
        <v>33.518999999999998</v>
      </c>
    </row>
    <row r="268" spans="1:4" x14ac:dyDescent="0.25">
      <c r="A268" t="s">
        <v>720</v>
      </c>
      <c r="B268">
        <v>61</v>
      </c>
      <c r="C268">
        <v>61</v>
      </c>
      <c r="D268">
        <v>33.363999999999997</v>
      </c>
    </row>
    <row r="269" spans="1:4" x14ac:dyDescent="0.25">
      <c r="A269" t="s">
        <v>722</v>
      </c>
      <c r="B269">
        <v>62</v>
      </c>
      <c r="C269">
        <v>62</v>
      </c>
      <c r="D269">
        <v>32.896000000000001</v>
      </c>
    </row>
    <row r="270" spans="1:4" x14ac:dyDescent="0.25">
      <c r="A270" t="s">
        <v>724</v>
      </c>
      <c r="B270">
        <v>63</v>
      </c>
      <c r="C270">
        <v>63</v>
      </c>
      <c r="D270">
        <v>33.091999999999999</v>
      </c>
    </row>
    <row r="271" spans="1:4" x14ac:dyDescent="0.25">
      <c r="A271" t="s">
        <v>726</v>
      </c>
      <c r="B271">
        <v>64</v>
      </c>
      <c r="C271">
        <v>64</v>
      </c>
      <c r="D271">
        <v>33.939</v>
      </c>
    </row>
    <row r="272" spans="1:4" x14ac:dyDescent="0.25">
      <c r="A272" t="s">
        <v>728</v>
      </c>
      <c r="B272">
        <v>65</v>
      </c>
      <c r="C272">
        <v>65</v>
      </c>
      <c r="D272">
        <v>32.774000000000001</v>
      </c>
    </row>
    <row r="273" spans="1:4" x14ac:dyDescent="0.25">
      <c r="A273" t="s">
        <v>730</v>
      </c>
      <c r="B273">
        <v>66</v>
      </c>
      <c r="C273">
        <v>66</v>
      </c>
      <c r="D273">
        <v>33.31</v>
      </c>
    </row>
    <row r="274" spans="1:4" x14ac:dyDescent="0.25">
      <c r="A274" t="s">
        <v>732</v>
      </c>
      <c r="B274">
        <v>67</v>
      </c>
      <c r="C274">
        <v>67</v>
      </c>
      <c r="D274">
        <v>32.822000000000003</v>
      </c>
    </row>
    <row r="275" spans="1:4" x14ac:dyDescent="0.25">
      <c r="A275" t="s">
        <v>734</v>
      </c>
      <c r="B275">
        <v>68</v>
      </c>
      <c r="C275">
        <v>68</v>
      </c>
      <c r="D275">
        <v>32.664000000000001</v>
      </c>
    </row>
    <row r="276" spans="1:4" x14ac:dyDescent="0.25">
      <c r="A276" t="s">
        <v>736</v>
      </c>
      <c r="B276">
        <v>69</v>
      </c>
      <c r="C276">
        <v>69</v>
      </c>
      <c r="D276">
        <v>32.904000000000003</v>
      </c>
    </row>
    <row r="277" spans="1:4" x14ac:dyDescent="0.25">
      <c r="A277" t="s">
        <v>738</v>
      </c>
      <c r="B277">
        <v>70</v>
      </c>
      <c r="C277">
        <v>70</v>
      </c>
      <c r="D277">
        <v>33.03</v>
      </c>
    </row>
    <row r="278" spans="1:4" x14ac:dyDescent="0.25">
      <c r="A278" t="s">
        <v>740</v>
      </c>
      <c r="B278">
        <v>71</v>
      </c>
      <c r="C278">
        <v>71</v>
      </c>
      <c r="D278">
        <v>33.685000000000002</v>
      </c>
    </row>
    <row r="279" spans="1:4" x14ac:dyDescent="0.25">
      <c r="A279" t="s">
        <v>742</v>
      </c>
      <c r="B279">
        <v>72</v>
      </c>
      <c r="C279">
        <v>72</v>
      </c>
      <c r="D279">
        <v>33.075000000000003</v>
      </c>
    </row>
    <row r="280" spans="1:4" x14ac:dyDescent="0.25">
      <c r="A280" t="s">
        <v>744</v>
      </c>
      <c r="B280">
        <v>73</v>
      </c>
      <c r="C280">
        <v>73</v>
      </c>
      <c r="D280">
        <v>32.828000000000003</v>
      </c>
    </row>
    <row r="281" spans="1:4" x14ac:dyDescent="0.25">
      <c r="A281" t="s">
        <v>745</v>
      </c>
      <c r="B281">
        <v>74</v>
      </c>
      <c r="C281">
        <v>74</v>
      </c>
      <c r="D281">
        <v>32.884</v>
      </c>
    </row>
    <row r="282" spans="1:4" x14ac:dyDescent="0.25">
      <c r="A282" t="s">
        <v>747</v>
      </c>
      <c r="B282">
        <v>75</v>
      </c>
      <c r="C282">
        <v>75</v>
      </c>
      <c r="D282">
        <v>32.796999999999997</v>
      </c>
    </row>
    <row r="283" spans="1:4" x14ac:dyDescent="0.25">
      <c r="A283" t="s">
        <v>748</v>
      </c>
      <c r="B283">
        <v>76</v>
      </c>
      <c r="C283">
        <v>76</v>
      </c>
      <c r="D283">
        <v>33.536000000000001</v>
      </c>
    </row>
    <row r="284" spans="1:4" x14ac:dyDescent="0.25">
      <c r="A284" t="s">
        <v>750</v>
      </c>
      <c r="B284">
        <v>77</v>
      </c>
      <c r="C284">
        <v>77</v>
      </c>
      <c r="D284">
        <v>32.950000000000003</v>
      </c>
    </row>
    <row r="285" spans="1:4" x14ac:dyDescent="0.25">
      <c r="A285" t="s">
        <v>752</v>
      </c>
      <c r="B285">
        <v>78</v>
      </c>
      <c r="C285">
        <v>78</v>
      </c>
      <c r="D285">
        <v>125.581</v>
      </c>
    </row>
    <row r="286" spans="1:4" x14ac:dyDescent="0.25">
      <c r="A286" t="s">
        <v>754</v>
      </c>
      <c r="B286">
        <v>79</v>
      </c>
      <c r="C286">
        <v>79</v>
      </c>
      <c r="D286">
        <v>33.386000000000003</v>
      </c>
    </row>
    <row r="287" spans="1:4" x14ac:dyDescent="0.25">
      <c r="A287" t="s">
        <v>756</v>
      </c>
      <c r="B287">
        <v>80</v>
      </c>
      <c r="C287">
        <v>80</v>
      </c>
      <c r="D287">
        <v>33.113999999999997</v>
      </c>
    </row>
    <row r="288" spans="1:4" x14ac:dyDescent="0.25">
      <c r="A288" t="s">
        <v>758</v>
      </c>
      <c r="B288">
        <v>81</v>
      </c>
      <c r="C288">
        <v>81</v>
      </c>
      <c r="D288">
        <v>33.673999999999999</v>
      </c>
    </row>
    <row r="289" spans="1:4" x14ac:dyDescent="0.25">
      <c r="A289" t="s">
        <v>760</v>
      </c>
      <c r="B289">
        <v>82</v>
      </c>
      <c r="C289">
        <v>82</v>
      </c>
      <c r="D289">
        <v>33.302999999999997</v>
      </c>
    </row>
    <row r="290" spans="1:4" x14ac:dyDescent="0.25">
      <c r="A290" t="s">
        <v>762</v>
      </c>
      <c r="B290">
        <v>83</v>
      </c>
      <c r="C290">
        <v>83</v>
      </c>
      <c r="D290">
        <v>32.993000000000002</v>
      </c>
    </row>
    <row r="291" spans="1:4" x14ac:dyDescent="0.25">
      <c r="A291" t="s">
        <v>764</v>
      </c>
      <c r="B291">
        <v>84</v>
      </c>
      <c r="C291">
        <v>84</v>
      </c>
      <c r="D291">
        <v>32.728000000000002</v>
      </c>
    </row>
    <row r="292" spans="1:4" x14ac:dyDescent="0.25">
      <c r="A292" t="s">
        <v>766</v>
      </c>
      <c r="B292">
        <v>85</v>
      </c>
      <c r="C292">
        <v>85</v>
      </c>
      <c r="D292">
        <v>32.683999999999997</v>
      </c>
    </row>
    <row r="293" spans="1:4" x14ac:dyDescent="0.25">
      <c r="A293" t="s">
        <v>768</v>
      </c>
      <c r="B293">
        <v>86</v>
      </c>
      <c r="C293">
        <v>86</v>
      </c>
      <c r="D293">
        <v>32.734000000000002</v>
      </c>
    </row>
    <row r="294" spans="1:4" x14ac:dyDescent="0.25">
      <c r="A294" t="s">
        <v>769</v>
      </c>
      <c r="B294">
        <v>87</v>
      </c>
      <c r="C294">
        <v>87</v>
      </c>
      <c r="D294">
        <v>33.073</v>
      </c>
    </row>
    <row r="295" spans="1:4" x14ac:dyDescent="0.25">
      <c r="A295" t="s">
        <v>771</v>
      </c>
      <c r="B295">
        <v>88</v>
      </c>
      <c r="C295">
        <v>88</v>
      </c>
      <c r="D295">
        <v>32.618000000000002</v>
      </c>
    </row>
    <row r="296" spans="1:4" x14ac:dyDescent="0.25">
      <c r="A296" t="s">
        <v>773</v>
      </c>
      <c r="B296">
        <v>89</v>
      </c>
      <c r="C296">
        <v>89</v>
      </c>
      <c r="D296">
        <v>33.229999999999997</v>
      </c>
    </row>
    <row r="297" spans="1:4" x14ac:dyDescent="0.25">
      <c r="A297" t="s">
        <v>775</v>
      </c>
      <c r="B297">
        <v>90</v>
      </c>
      <c r="C297">
        <v>90</v>
      </c>
      <c r="D297">
        <v>32.667999999999999</v>
      </c>
    </row>
    <row r="298" spans="1:4" x14ac:dyDescent="0.25">
      <c r="A298" t="s">
        <v>776</v>
      </c>
      <c r="B298">
        <v>91</v>
      </c>
      <c r="C298">
        <v>91</v>
      </c>
      <c r="D298">
        <v>32.518999999999998</v>
      </c>
    </row>
    <row r="299" spans="1:4" x14ac:dyDescent="0.25">
      <c r="A299" t="s">
        <v>778</v>
      </c>
      <c r="B299">
        <v>92</v>
      </c>
      <c r="C299">
        <v>92</v>
      </c>
      <c r="D299">
        <v>32.463000000000001</v>
      </c>
    </row>
    <row r="300" spans="1:4" x14ac:dyDescent="0.25">
      <c r="A300" t="s">
        <v>780</v>
      </c>
      <c r="B300">
        <v>93</v>
      </c>
      <c r="C300">
        <v>93</v>
      </c>
      <c r="D300">
        <v>32.295000000000002</v>
      </c>
    </row>
    <row r="301" spans="1:4" x14ac:dyDescent="0.25">
      <c r="A301" t="s">
        <v>782</v>
      </c>
      <c r="B301">
        <v>94</v>
      </c>
      <c r="C301">
        <v>94</v>
      </c>
      <c r="D301">
        <v>32.316000000000003</v>
      </c>
    </row>
    <row r="302" spans="1:4" x14ac:dyDescent="0.25">
      <c r="A302" t="s">
        <v>783</v>
      </c>
      <c r="B302">
        <v>95</v>
      </c>
      <c r="C302">
        <v>95</v>
      </c>
      <c r="D302">
        <v>32.171999999999997</v>
      </c>
    </row>
    <row r="303" spans="1:4" x14ac:dyDescent="0.25">
      <c r="A303" t="s">
        <v>785</v>
      </c>
      <c r="B303">
        <v>96</v>
      </c>
      <c r="C303">
        <v>96</v>
      </c>
      <c r="D303">
        <v>32.43</v>
      </c>
    </row>
    <row r="304" spans="1:4" x14ac:dyDescent="0.25">
      <c r="A304" t="s">
        <v>786</v>
      </c>
      <c r="B304">
        <v>97</v>
      </c>
      <c r="C304">
        <v>97</v>
      </c>
      <c r="D304">
        <v>32.618000000000002</v>
      </c>
    </row>
    <row r="305" spans="1:4" x14ac:dyDescent="0.25">
      <c r="A305" t="s">
        <v>787</v>
      </c>
      <c r="B305">
        <v>98</v>
      </c>
      <c r="C305">
        <v>98</v>
      </c>
      <c r="D305">
        <v>33.320999999999998</v>
      </c>
    </row>
    <row r="306" spans="1:4" x14ac:dyDescent="0.25">
      <c r="A306" t="s">
        <v>789</v>
      </c>
      <c r="B306">
        <v>99</v>
      </c>
      <c r="C306">
        <v>99</v>
      </c>
      <c r="D306">
        <v>32.9</v>
      </c>
    </row>
    <row r="307" spans="1:4" x14ac:dyDescent="0.25">
      <c r="A307" t="s">
        <v>791</v>
      </c>
      <c r="B307">
        <v>100</v>
      </c>
      <c r="C307">
        <v>100</v>
      </c>
      <c r="D307">
        <v>32.863999999999997</v>
      </c>
    </row>
    <row r="308" spans="1:4" x14ac:dyDescent="0.25">
      <c r="A308" t="s">
        <v>793</v>
      </c>
      <c r="B308">
        <v>101</v>
      </c>
      <c r="C308">
        <v>101</v>
      </c>
      <c r="D308">
        <v>32.631</v>
      </c>
    </row>
    <row r="309" spans="1:4" x14ac:dyDescent="0.25">
      <c r="A309" t="s">
        <v>795</v>
      </c>
      <c r="B309">
        <v>102</v>
      </c>
      <c r="C309">
        <v>102</v>
      </c>
      <c r="D309">
        <v>32.658999999999999</v>
      </c>
    </row>
    <row r="310" spans="1:4" x14ac:dyDescent="0.25">
      <c r="A310" t="s">
        <v>797</v>
      </c>
      <c r="B310">
        <v>103</v>
      </c>
      <c r="C310">
        <v>103</v>
      </c>
      <c r="D310">
        <v>32.570999999999998</v>
      </c>
    </row>
    <row r="311" spans="1:4" x14ac:dyDescent="0.25">
      <c r="A311" t="s">
        <v>799</v>
      </c>
      <c r="B311">
        <v>104</v>
      </c>
      <c r="C311">
        <v>104</v>
      </c>
      <c r="D311">
        <v>32.408000000000001</v>
      </c>
    </row>
    <row r="312" spans="1:4" x14ac:dyDescent="0.25">
      <c r="A312" t="s">
        <v>801</v>
      </c>
      <c r="B312">
        <v>105</v>
      </c>
      <c r="C312">
        <v>105</v>
      </c>
      <c r="D312">
        <v>32.332999999999998</v>
      </c>
    </row>
    <row r="313" spans="1:4" x14ac:dyDescent="0.25">
      <c r="A313" t="s">
        <v>803</v>
      </c>
      <c r="B313">
        <v>106</v>
      </c>
      <c r="C313">
        <v>106</v>
      </c>
      <c r="D313">
        <v>32.631</v>
      </c>
    </row>
    <row r="314" spans="1:4" x14ac:dyDescent="0.25">
      <c r="A314" t="s">
        <v>804</v>
      </c>
      <c r="B314">
        <v>107</v>
      </c>
      <c r="C314">
        <v>107</v>
      </c>
      <c r="D314">
        <v>32.450000000000003</v>
      </c>
    </row>
    <row r="315" spans="1:4" x14ac:dyDescent="0.25">
      <c r="A315" t="s">
        <v>806</v>
      </c>
      <c r="B315">
        <v>108</v>
      </c>
      <c r="C315">
        <v>108</v>
      </c>
      <c r="D315">
        <v>32.664999999999999</v>
      </c>
    </row>
    <row r="316" spans="1:4" x14ac:dyDescent="0.25">
      <c r="A316" t="s">
        <v>808</v>
      </c>
      <c r="B316">
        <v>109</v>
      </c>
      <c r="C316">
        <v>111</v>
      </c>
      <c r="D316">
        <v>127.021</v>
      </c>
    </row>
    <row r="317" spans="1:4" x14ac:dyDescent="0.25">
      <c r="A317" t="s">
        <v>810</v>
      </c>
      <c r="B317">
        <v>110</v>
      </c>
      <c r="C317">
        <v>111</v>
      </c>
      <c r="D317">
        <v>35.292000000000002</v>
      </c>
    </row>
    <row r="318" spans="1:4" x14ac:dyDescent="0.25">
      <c r="A318" t="s">
        <v>812</v>
      </c>
      <c r="B318">
        <v>111</v>
      </c>
      <c r="C318">
        <v>111</v>
      </c>
      <c r="D318">
        <v>34.664000000000001</v>
      </c>
    </row>
    <row r="319" spans="1:4" x14ac:dyDescent="0.25">
      <c r="A319" t="s">
        <v>814</v>
      </c>
      <c r="B319">
        <v>112</v>
      </c>
      <c r="C319">
        <v>112</v>
      </c>
      <c r="D319">
        <v>34.723999999999997</v>
      </c>
    </row>
    <row r="320" spans="1:4" x14ac:dyDescent="0.25">
      <c r="A320" t="s">
        <v>816</v>
      </c>
      <c r="B320">
        <v>113</v>
      </c>
      <c r="C320">
        <v>113</v>
      </c>
      <c r="D320">
        <v>35.119</v>
      </c>
    </row>
    <row r="321" spans="1:4" x14ac:dyDescent="0.25">
      <c r="A321" t="s">
        <v>818</v>
      </c>
      <c r="B321">
        <v>114</v>
      </c>
      <c r="C321">
        <v>114</v>
      </c>
      <c r="D321">
        <v>33.970999999999997</v>
      </c>
    </row>
    <row r="322" spans="1:4" x14ac:dyDescent="0.25">
      <c r="A322" t="s">
        <v>820</v>
      </c>
      <c r="B322">
        <v>115</v>
      </c>
      <c r="C322">
        <v>115</v>
      </c>
      <c r="D322">
        <v>34.523000000000003</v>
      </c>
    </row>
    <row r="323" spans="1:4" x14ac:dyDescent="0.25">
      <c r="A323" t="s">
        <v>822</v>
      </c>
      <c r="B323">
        <v>116</v>
      </c>
      <c r="C323">
        <v>116</v>
      </c>
      <c r="D323">
        <v>34.273000000000003</v>
      </c>
    </row>
    <row r="324" spans="1:4" x14ac:dyDescent="0.25">
      <c r="A324" t="s">
        <v>824</v>
      </c>
      <c r="B324">
        <v>117</v>
      </c>
      <c r="C324">
        <v>117</v>
      </c>
      <c r="D324">
        <v>33.26</v>
      </c>
    </row>
    <row r="325" spans="1:4" x14ac:dyDescent="0.25">
      <c r="A325" t="s">
        <v>826</v>
      </c>
      <c r="B325">
        <v>118</v>
      </c>
      <c r="C325">
        <v>118</v>
      </c>
      <c r="D325">
        <v>33.54</v>
      </c>
    </row>
    <row r="326" spans="1:4" x14ac:dyDescent="0.25">
      <c r="A326" t="s">
        <v>828</v>
      </c>
      <c r="B326">
        <v>119</v>
      </c>
      <c r="C326">
        <v>119</v>
      </c>
      <c r="D326">
        <v>33.515999999999998</v>
      </c>
    </row>
    <row r="327" spans="1:4" x14ac:dyDescent="0.25">
      <c r="A327" t="s">
        <v>830</v>
      </c>
      <c r="B327">
        <v>120</v>
      </c>
      <c r="C327">
        <v>120</v>
      </c>
      <c r="D327">
        <v>33.767000000000003</v>
      </c>
    </row>
    <row r="328" spans="1:4" x14ac:dyDescent="0.25">
      <c r="A328" t="s">
        <v>832</v>
      </c>
      <c r="B328">
        <v>121</v>
      </c>
      <c r="C328">
        <v>121</v>
      </c>
      <c r="D328">
        <v>34.21</v>
      </c>
    </row>
    <row r="329" spans="1:4" x14ac:dyDescent="0.25">
      <c r="A329" t="s">
        <v>834</v>
      </c>
      <c r="B329">
        <v>122</v>
      </c>
      <c r="C329">
        <v>122</v>
      </c>
      <c r="D329">
        <v>33.549999999999997</v>
      </c>
    </row>
    <row r="330" spans="1:4" x14ac:dyDescent="0.25">
      <c r="A330" t="s">
        <v>836</v>
      </c>
      <c r="B330">
        <v>123</v>
      </c>
      <c r="C330">
        <v>123</v>
      </c>
      <c r="D330">
        <v>33.731000000000002</v>
      </c>
    </row>
    <row r="331" spans="1:4" x14ac:dyDescent="0.25">
      <c r="A331" t="s">
        <v>838</v>
      </c>
      <c r="B331">
        <v>124</v>
      </c>
      <c r="C331">
        <v>124</v>
      </c>
      <c r="D331">
        <v>34.095999999999997</v>
      </c>
    </row>
    <row r="332" spans="1:4" x14ac:dyDescent="0.25">
      <c r="A332" t="s">
        <v>840</v>
      </c>
      <c r="B332">
        <v>125</v>
      </c>
      <c r="C332">
        <v>125</v>
      </c>
      <c r="D332">
        <v>34.209000000000003</v>
      </c>
    </row>
    <row r="333" spans="1:4" x14ac:dyDescent="0.25">
      <c r="A333" t="s">
        <v>842</v>
      </c>
      <c r="B333">
        <v>126</v>
      </c>
      <c r="C333">
        <v>126</v>
      </c>
      <c r="D333">
        <v>33.369</v>
      </c>
    </row>
    <row r="334" spans="1:4" x14ac:dyDescent="0.25">
      <c r="A334" t="s">
        <v>844</v>
      </c>
      <c r="B334">
        <v>127</v>
      </c>
      <c r="C334">
        <v>127</v>
      </c>
      <c r="D334">
        <v>34.112000000000002</v>
      </c>
    </row>
    <row r="335" spans="1:4" x14ac:dyDescent="0.25">
      <c r="A335" t="s">
        <v>846</v>
      </c>
      <c r="B335">
        <v>128</v>
      </c>
      <c r="C335">
        <v>130</v>
      </c>
      <c r="D335">
        <v>127.699</v>
      </c>
    </row>
    <row r="336" spans="1:4" x14ac:dyDescent="0.25">
      <c r="A336" t="s">
        <v>848</v>
      </c>
      <c r="B336">
        <v>129</v>
      </c>
      <c r="C336">
        <v>131</v>
      </c>
      <c r="D336">
        <v>33.75</v>
      </c>
    </row>
    <row r="337" spans="1:4" x14ac:dyDescent="0.25">
      <c r="A337" t="s">
        <v>850</v>
      </c>
      <c r="B337">
        <v>130</v>
      </c>
      <c r="C337">
        <v>132</v>
      </c>
      <c r="D337">
        <v>33.554000000000002</v>
      </c>
    </row>
    <row r="338" spans="1:4" x14ac:dyDescent="0.25">
      <c r="A338" t="s">
        <v>852</v>
      </c>
      <c r="B338">
        <v>131</v>
      </c>
      <c r="C338">
        <v>133</v>
      </c>
      <c r="D338">
        <v>32.930999999999997</v>
      </c>
    </row>
    <row r="339" spans="1:4" x14ac:dyDescent="0.25">
      <c r="A339" t="s">
        <v>854</v>
      </c>
      <c r="B339">
        <v>132</v>
      </c>
      <c r="C339">
        <v>134</v>
      </c>
      <c r="D339">
        <v>32.941000000000003</v>
      </c>
    </row>
    <row r="340" spans="1:4" x14ac:dyDescent="0.25">
      <c r="A340" t="s">
        <v>856</v>
      </c>
      <c r="B340">
        <v>133</v>
      </c>
      <c r="C340">
        <v>135</v>
      </c>
      <c r="D340">
        <v>33.091999999999999</v>
      </c>
    </row>
    <row r="341" spans="1:4" x14ac:dyDescent="0.25">
      <c r="A341" t="s">
        <v>857</v>
      </c>
      <c r="B341">
        <v>134</v>
      </c>
      <c r="C341">
        <v>136</v>
      </c>
      <c r="D341">
        <v>33.070999999999998</v>
      </c>
    </row>
    <row r="342" spans="1:4" x14ac:dyDescent="0.25">
      <c r="A342" t="s">
        <v>859</v>
      </c>
      <c r="B342">
        <v>135</v>
      </c>
      <c r="C342">
        <v>137</v>
      </c>
      <c r="D342">
        <v>32.987000000000002</v>
      </c>
    </row>
    <row r="343" spans="1:4" x14ac:dyDescent="0.25">
      <c r="A343" t="s">
        <v>860</v>
      </c>
      <c r="B343">
        <v>136</v>
      </c>
      <c r="C343">
        <v>138</v>
      </c>
      <c r="D343">
        <v>32.954000000000001</v>
      </c>
    </row>
    <row r="344" spans="1:4" x14ac:dyDescent="0.25">
      <c r="A344" t="s">
        <v>861</v>
      </c>
      <c r="B344">
        <v>137</v>
      </c>
      <c r="C344">
        <v>139</v>
      </c>
      <c r="D344">
        <v>32.945999999999998</v>
      </c>
    </row>
    <row r="345" spans="1:4" x14ac:dyDescent="0.25">
      <c r="A345" t="s">
        <v>863</v>
      </c>
      <c r="B345">
        <v>138</v>
      </c>
      <c r="C345">
        <v>140</v>
      </c>
      <c r="D345">
        <v>32.814</v>
      </c>
    </row>
    <row r="346" spans="1:4" x14ac:dyDescent="0.25">
      <c r="A346" t="s">
        <v>865</v>
      </c>
      <c r="B346">
        <v>139</v>
      </c>
      <c r="C346">
        <v>141</v>
      </c>
      <c r="D346">
        <v>32.777000000000001</v>
      </c>
    </row>
    <row r="347" spans="1:4" x14ac:dyDescent="0.25">
      <c r="A347" t="s">
        <v>867</v>
      </c>
      <c r="B347">
        <v>140</v>
      </c>
      <c r="C347">
        <v>142</v>
      </c>
      <c r="D347">
        <v>33.191000000000003</v>
      </c>
    </row>
    <row r="348" spans="1:4" x14ac:dyDescent="0.25">
      <c r="A348" t="s">
        <v>868</v>
      </c>
      <c r="B348">
        <v>141</v>
      </c>
      <c r="C348">
        <v>142</v>
      </c>
      <c r="D348">
        <v>32.622999999999998</v>
      </c>
    </row>
    <row r="349" spans="1:4" x14ac:dyDescent="0.25">
      <c r="A349" t="s">
        <v>869</v>
      </c>
      <c r="B349">
        <v>142</v>
      </c>
      <c r="C349">
        <v>142</v>
      </c>
      <c r="D349">
        <v>32.911000000000001</v>
      </c>
    </row>
    <row r="350" spans="1:4" x14ac:dyDescent="0.25">
      <c r="A350" t="s">
        <v>870</v>
      </c>
      <c r="B350">
        <v>143</v>
      </c>
      <c r="C350">
        <v>143</v>
      </c>
      <c r="D350">
        <v>33.055</v>
      </c>
    </row>
    <row r="351" spans="1:4" x14ac:dyDescent="0.25">
      <c r="A351" t="s">
        <v>872</v>
      </c>
      <c r="B351">
        <v>144</v>
      </c>
      <c r="C351">
        <v>144</v>
      </c>
      <c r="D351">
        <v>32.662999999999997</v>
      </c>
    </row>
    <row r="352" spans="1:4" x14ac:dyDescent="0.25">
      <c r="A352" t="s">
        <v>874</v>
      </c>
      <c r="B352">
        <v>145</v>
      </c>
      <c r="C352">
        <v>145</v>
      </c>
      <c r="D352">
        <v>32.404000000000003</v>
      </c>
    </row>
    <row r="353" spans="1:4" x14ac:dyDescent="0.25">
      <c r="A353" t="s">
        <v>876</v>
      </c>
      <c r="B353">
        <v>146</v>
      </c>
      <c r="C353">
        <v>146</v>
      </c>
      <c r="D353">
        <v>33.808</v>
      </c>
    </row>
    <row r="354" spans="1:4" x14ac:dyDescent="0.25">
      <c r="A354" t="s">
        <v>878</v>
      </c>
      <c r="B354">
        <v>147</v>
      </c>
      <c r="C354">
        <v>147</v>
      </c>
      <c r="D354">
        <v>32.936</v>
      </c>
    </row>
    <row r="355" spans="1:4" x14ac:dyDescent="0.25">
      <c r="A355" t="s">
        <v>880</v>
      </c>
      <c r="B355">
        <v>148</v>
      </c>
      <c r="C355">
        <v>148</v>
      </c>
      <c r="D355">
        <v>32.628</v>
      </c>
    </row>
    <row r="356" spans="1:4" x14ac:dyDescent="0.25">
      <c r="A356" t="s">
        <v>882</v>
      </c>
      <c r="B356">
        <v>149</v>
      </c>
      <c r="C356">
        <v>149</v>
      </c>
      <c r="D356">
        <v>32.667000000000002</v>
      </c>
    </row>
    <row r="357" spans="1:4" x14ac:dyDescent="0.25">
      <c r="A357" t="s">
        <v>884</v>
      </c>
      <c r="B357">
        <v>150</v>
      </c>
      <c r="C357">
        <v>150</v>
      </c>
      <c r="D357">
        <v>33.470999999999997</v>
      </c>
    </row>
    <row r="358" spans="1:4" x14ac:dyDescent="0.25">
      <c r="A358" t="s">
        <v>886</v>
      </c>
      <c r="B358">
        <v>151</v>
      </c>
      <c r="C358">
        <v>151</v>
      </c>
      <c r="D358">
        <v>32.652000000000001</v>
      </c>
    </row>
    <row r="359" spans="1:4" x14ac:dyDescent="0.25">
      <c r="A359" t="s">
        <v>888</v>
      </c>
      <c r="B359">
        <v>152</v>
      </c>
      <c r="C359">
        <v>152</v>
      </c>
      <c r="D359">
        <v>32.643999999999998</v>
      </c>
    </row>
    <row r="360" spans="1:4" x14ac:dyDescent="0.25">
      <c r="A360" t="s">
        <v>890</v>
      </c>
      <c r="B360">
        <v>153</v>
      </c>
      <c r="C360">
        <v>153</v>
      </c>
      <c r="D360">
        <v>32.604999999999997</v>
      </c>
    </row>
    <row r="361" spans="1:4" x14ac:dyDescent="0.25">
      <c r="A361" t="s">
        <v>891</v>
      </c>
      <c r="B361">
        <v>154</v>
      </c>
      <c r="C361">
        <v>154</v>
      </c>
      <c r="D361">
        <v>32.44</v>
      </c>
    </row>
    <row r="362" spans="1:4" x14ac:dyDescent="0.25">
      <c r="A362" t="s">
        <v>893</v>
      </c>
      <c r="B362">
        <v>155</v>
      </c>
      <c r="C362">
        <v>155</v>
      </c>
      <c r="D362">
        <v>32.534999999999997</v>
      </c>
    </row>
    <row r="363" spans="1:4" x14ac:dyDescent="0.25">
      <c r="A363" t="s">
        <v>895</v>
      </c>
      <c r="B363">
        <v>156</v>
      </c>
      <c r="C363">
        <v>156</v>
      </c>
      <c r="D363">
        <v>32.981000000000002</v>
      </c>
    </row>
    <row r="364" spans="1:4" x14ac:dyDescent="0.25">
      <c r="A364" t="s">
        <v>897</v>
      </c>
      <c r="B364">
        <v>157</v>
      </c>
      <c r="C364">
        <v>157</v>
      </c>
      <c r="D364">
        <v>32.496000000000002</v>
      </c>
    </row>
    <row r="365" spans="1:4" x14ac:dyDescent="0.25">
      <c r="A365" t="s">
        <v>899</v>
      </c>
      <c r="B365">
        <v>158</v>
      </c>
      <c r="C365">
        <v>158</v>
      </c>
      <c r="D365">
        <v>32.685000000000002</v>
      </c>
    </row>
    <row r="366" spans="1:4" x14ac:dyDescent="0.25">
      <c r="A366" t="s">
        <v>900</v>
      </c>
      <c r="B366">
        <v>159</v>
      </c>
      <c r="C366">
        <v>159</v>
      </c>
      <c r="D366">
        <v>32.537999999999997</v>
      </c>
    </row>
    <row r="367" spans="1:4" x14ac:dyDescent="0.25">
      <c r="A367" t="s">
        <v>902</v>
      </c>
      <c r="B367">
        <v>160</v>
      </c>
      <c r="C367">
        <v>160</v>
      </c>
      <c r="D367">
        <v>32.643999999999998</v>
      </c>
    </row>
    <row r="368" spans="1:4" x14ac:dyDescent="0.25">
      <c r="A368" t="s">
        <v>903</v>
      </c>
      <c r="B368">
        <v>161</v>
      </c>
      <c r="C368">
        <v>161</v>
      </c>
      <c r="D368">
        <v>32.274000000000001</v>
      </c>
    </row>
    <row r="369" spans="1:4" x14ac:dyDescent="0.25">
      <c r="A369" t="s">
        <v>905</v>
      </c>
      <c r="B369">
        <v>162</v>
      </c>
      <c r="C369">
        <v>162</v>
      </c>
      <c r="D369">
        <v>32.658000000000001</v>
      </c>
    </row>
    <row r="370" spans="1:4" x14ac:dyDescent="0.25">
      <c r="A370" t="s">
        <v>907</v>
      </c>
      <c r="B370">
        <v>163</v>
      </c>
      <c r="C370">
        <v>163</v>
      </c>
      <c r="D370">
        <v>32.421999999999997</v>
      </c>
    </row>
    <row r="371" spans="1:4" x14ac:dyDescent="0.25">
      <c r="A371" t="s">
        <v>909</v>
      </c>
      <c r="B371">
        <v>164</v>
      </c>
      <c r="C371">
        <v>164</v>
      </c>
      <c r="D371">
        <v>32.978000000000002</v>
      </c>
    </row>
    <row r="372" spans="1:4" x14ac:dyDescent="0.25">
      <c r="A372" t="s">
        <v>911</v>
      </c>
      <c r="B372">
        <v>165</v>
      </c>
      <c r="C372">
        <v>165</v>
      </c>
      <c r="D372">
        <v>32.637</v>
      </c>
    </row>
    <row r="373" spans="1:4" x14ac:dyDescent="0.25">
      <c r="A373" t="s">
        <v>913</v>
      </c>
      <c r="B373">
        <v>166</v>
      </c>
      <c r="C373">
        <v>166</v>
      </c>
      <c r="D373">
        <v>32.481000000000002</v>
      </c>
    </row>
    <row r="374" spans="1:4" x14ac:dyDescent="0.25">
      <c r="A374" t="s">
        <v>914</v>
      </c>
      <c r="B374">
        <v>167</v>
      </c>
      <c r="C374">
        <v>167</v>
      </c>
      <c r="D374">
        <v>33.637</v>
      </c>
    </row>
    <row r="375" spans="1:4" x14ac:dyDescent="0.25">
      <c r="A375" t="s">
        <v>916</v>
      </c>
      <c r="B375">
        <v>168</v>
      </c>
      <c r="C375">
        <v>168</v>
      </c>
      <c r="D375">
        <v>32.716999999999999</v>
      </c>
    </row>
    <row r="376" spans="1:4" x14ac:dyDescent="0.25">
      <c r="A376" t="s">
        <v>917</v>
      </c>
      <c r="B376">
        <v>169</v>
      </c>
      <c r="C376">
        <v>169</v>
      </c>
      <c r="D376">
        <v>32.953000000000003</v>
      </c>
    </row>
    <row r="377" spans="1:4" x14ac:dyDescent="0.25">
      <c r="A377" t="s">
        <v>919</v>
      </c>
      <c r="B377">
        <v>170</v>
      </c>
      <c r="C377">
        <v>170</v>
      </c>
      <c r="D377">
        <v>32.9</v>
      </c>
    </row>
    <row r="378" spans="1:4" x14ac:dyDescent="0.25">
      <c r="A378" t="s">
        <v>920</v>
      </c>
      <c r="B378">
        <v>171</v>
      </c>
      <c r="C378">
        <v>171</v>
      </c>
      <c r="D378">
        <v>32.682000000000002</v>
      </c>
    </row>
    <row r="379" spans="1:4" x14ac:dyDescent="0.25">
      <c r="A379" t="s">
        <v>922</v>
      </c>
      <c r="B379">
        <v>172</v>
      </c>
      <c r="C379">
        <v>172</v>
      </c>
      <c r="D379">
        <v>32.503999999999998</v>
      </c>
    </row>
    <row r="380" spans="1:4" x14ac:dyDescent="0.25">
      <c r="A380" t="s">
        <v>924</v>
      </c>
      <c r="B380">
        <v>173</v>
      </c>
      <c r="C380">
        <v>173</v>
      </c>
      <c r="D380">
        <v>32.865000000000002</v>
      </c>
    </row>
    <row r="381" spans="1:4" x14ac:dyDescent="0.25">
      <c r="A381" t="s">
        <v>926</v>
      </c>
      <c r="B381">
        <v>174</v>
      </c>
      <c r="C381">
        <v>174</v>
      </c>
      <c r="D381">
        <v>32.86</v>
      </c>
    </row>
    <row r="382" spans="1:4" x14ac:dyDescent="0.25">
      <c r="A382" t="s">
        <v>928</v>
      </c>
      <c r="B382">
        <v>175</v>
      </c>
      <c r="C382">
        <v>176</v>
      </c>
      <c r="D382">
        <v>124.81399999999999</v>
      </c>
    </row>
    <row r="383" spans="1:4" x14ac:dyDescent="0.25">
      <c r="A383" t="s">
        <v>930</v>
      </c>
      <c r="B383">
        <v>176</v>
      </c>
      <c r="C383">
        <v>176</v>
      </c>
      <c r="D383">
        <v>33.326999999999998</v>
      </c>
    </row>
    <row r="384" spans="1:4" x14ac:dyDescent="0.25">
      <c r="A384" t="s">
        <v>932</v>
      </c>
      <c r="B384">
        <v>177</v>
      </c>
      <c r="C384">
        <v>177</v>
      </c>
      <c r="D384">
        <v>33.369</v>
      </c>
    </row>
    <row r="385" spans="1:4" x14ac:dyDescent="0.25">
      <c r="A385" t="s">
        <v>933</v>
      </c>
      <c r="B385">
        <v>178</v>
      </c>
      <c r="C385">
        <v>178</v>
      </c>
      <c r="D385">
        <v>33.994999999999997</v>
      </c>
    </row>
    <row r="386" spans="1:4" x14ac:dyDescent="0.25">
      <c r="A386" t="s">
        <v>935</v>
      </c>
      <c r="B386">
        <v>179</v>
      </c>
      <c r="C386">
        <v>179</v>
      </c>
      <c r="D386">
        <v>33.451000000000001</v>
      </c>
    </row>
    <row r="387" spans="1:4" x14ac:dyDescent="0.25">
      <c r="A387" t="s">
        <v>937</v>
      </c>
      <c r="B387">
        <v>180</v>
      </c>
      <c r="C387">
        <v>180</v>
      </c>
      <c r="D387">
        <v>33.036999999999999</v>
      </c>
    </row>
    <row r="388" spans="1:4" x14ac:dyDescent="0.25">
      <c r="A388" t="s">
        <v>939</v>
      </c>
      <c r="B388">
        <v>181</v>
      </c>
      <c r="C388">
        <v>181</v>
      </c>
      <c r="D388">
        <v>32.969000000000001</v>
      </c>
    </row>
    <row r="389" spans="1:4" x14ac:dyDescent="0.25">
      <c r="A389" t="s">
        <v>941</v>
      </c>
      <c r="B389">
        <v>182</v>
      </c>
      <c r="C389">
        <v>182</v>
      </c>
      <c r="D389">
        <v>33.107999999999997</v>
      </c>
    </row>
    <row r="390" spans="1:4" x14ac:dyDescent="0.25">
      <c r="A390" t="s">
        <v>943</v>
      </c>
      <c r="B390">
        <v>183</v>
      </c>
      <c r="C390">
        <v>183</v>
      </c>
      <c r="D390">
        <v>32.956000000000003</v>
      </c>
    </row>
    <row r="391" spans="1:4" x14ac:dyDescent="0.25">
      <c r="A391" t="s">
        <v>944</v>
      </c>
      <c r="B391">
        <v>184</v>
      </c>
      <c r="C391">
        <v>184</v>
      </c>
      <c r="D391">
        <v>32.784999999999997</v>
      </c>
    </row>
    <row r="392" spans="1:4" x14ac:dyDescent="0.25">
      <c r="A392" t="s">
        <v>946</v>
      </c>
      <c r="B392">
        <v>185</v>
      </c>
      <c r="C392">
        <v>185</v>
      </c>
      <c r="D392">
        <v>33.116999999999997</v>
      </c>
    </row>
    <row r="393" spans="1:4" x14ac:dyDescent="0.25">
      <c r="A393" t="s">
        <v>948</v>
      </c>
      <c r="B393">
        <v>186</v>
      </c>
      <c r="C393">
        <v>186</v>
      </c>
      <c r="D393">
        <v>32.902000000000001</v>
      </c>
    </row>
    <row r="394" spans="1:4" x14ac:dyDescent="0.25">
      <c r="A394" t="s">
        <v>950</v>
      </c>
      <c r="B394">
        <v>187</v>
      </c>
      <c r="C394">
        <v>187</v>
      </c>
      <c r="D394">
        <v>33.274999999999999</v>
      </c>
    </row>
    <row r="395" spans="1:4" x14ac:dyDescent="0.25">
      <c r="A395" t="s">
        <v>952</v>
      </c>
      <c r="B395">
        <v>188</v>
      </c>
      <c r="C395">
        <v>188</v>
      </c>
      <c r="D395">
        <v>33.029000000000003</v>
      </c>
    </row>
    <row r="396" spans="1:4" x14ac:dyDescent="0.25">
      <c r="A396" t="s">
        <v>953</v>
      </c>
      <c r="B396">
        <v>189</v>
      </c>
      <c r="C396">
        <v>189</v>
      </c>
      <c r="D396">
        <v>33.185000000000002</v>
      </c>
    </row>
    <row r="397" spans="1:4" x14ac:dyDescent="0.25">
      <c r="A397" t="s">
        <v>955</v>
      </c>
      <c r="B397">
        <v>190</v>
      </c>
      <c r="C397">
        <v>190</v>
      </c>
      <c r="D397">
        <v>33.107999999999997</v>
      </c>
    </row>
    <row r="398" spans="1:4" x14ac:dyDescent="0.25">
      <c r="A398" t="s">
        <v>956</v>
      </c>
      <c r="B398">
        <v>191</v>
      </c>
      <c r="C398">
        <v>191</v>
      </c>
      <c r="D398">
        <v>32.869</v>
      </c>
    </row>
    <row r="399" spans="1:4" x14ac:dyDescent="0.25">
      <c r="A399" t="s">
        <v>958</v>
      </c>
      <c r="B399">
        <v>192</v>
      </c>
      <c r="C399">
        <v>192</v>
      </c>
      <c r="D399">
        <v>32.874000000000002</v>
      </c>
    </row>
    <row r="400" spans="1:4" x14ac:dyDescent="0.25">
      <c r="A400" t="s">
        <v>960</v>
      </c>
      <c r="B400">
        <v>193</v>
      </c>
      <c r="C400">
        <v>193</v>
      </c>
      <c r="D400">
        <v>32.817</v>
      </c>
    </row>
    <row r="401" spans="1:4" x14ac:dyDescent="0.25">
      <c r="A401" t="s">
        <v>961</v>
      </c>
      <c r="B401">
        <v>194</v>
      </c>
      <c r="C401">
        <v>194</v>
      </c>
      <c r="D401">
        <v>33.100999999999999</v>
      </c>
    </row>
    <row r="402" spans="1:4" x14ac:dyDescent="0.25">
      <c r="A402" t="s">
        <v>963</v>
      </c>
      <c r="B402">
        <v>195</v>
      </c>
      <c r="C402">
        <v>195</v>
      </c>
      <c r="D402">
        <v>32.875999999999998</v>
      </c>
    </row>
    <row r="403" spans="1:4" x14ac:dyDescent="0.25">
      <c r="A403" t="s">
        <v>964</v>
      </c>
      <c r="B403">
        <v>196</v>
      </c>
      <c r="C403">
        <v>196</v>
      </c>
      <c r="D403">
        <v>32.917000000000002</v>
      </c>
    </row>
    <row r="404" spans="1:4" x14ac:dyDescent="0.25">
      <c r="A404" t="s">
        <v>966</v>
      </c>
      <c r="B404">
        <v>197</v>
      </c>
      <c r="C404">
        <v>197</v>
      </c>
      <c r="D404">
        <v>32.756</v>
      </c>
    </row>
    <row r="405" spans="1:4" x14ac:dyDescent="0.25">
      <c r="A405" t="s">
        <v>968</v>
      </c>
      <c r="B405">
        <v>198</v>
      </c>
      <c r="C405">
        <v>198</v>
      </c>
      <c r="D405">
        <v>32.869</v>
      </c>
    </row>
    <row r="406" spans="1:4" x14ac:dyDescent="0.25">
      <c r="A406" t="s">
        <v>969</v>
      </c>
      <c r="B406">
        <v>199</v>
      </c>
      <c r="C406">
        <v>199</v>
      </c>
      <c r="D406">
        <v>32.914999999999999</v>
      </c>
    </row>
    <row r="407" spans="1:4" x14ac:dyDescent="0.25">
      <c r="A407" t="s">
        <v>971</v>
      </c>
      <c r="B407">
        <v>200</v>
      </c>
      <c r="C407">
        <v>200</v>
      </c>
      <c r="D407">
        <v>32.908000000000001</v>
      </c>
    </row>
    <row r="408" spans="1:4" x14ac:dyDescent="0.25">
      <c r="A408" t="s">
        <v>972</v>
      </c>
      <c r="B408">
        <v>201</v>
      </c>
      <c r="C408">
        <v>201</v>
      </c>
      <c r="D408">
        <v>32.86</v>
      </c>
    </row>
    <row r="409" spans="1:4" x14ac:dyDescent="0.25">
      <c r="A409" t="s">
        <v>973</v>
      </c>
      <c r="B409">
        <v>202</v>
      </c>
      <c r="C409">
        <v>202</v>
      </c>
      <c r="D409">
        <v>32.679000000000002</v>
      </c>
    </row>
    <row r="410" spans="1:4" x14ac:dyDescent="0.25">
      <c r="A410" t="s">
        <v>975</v>
      </c>
      <c r="B410">
        <v>203</v>
      </c>
      <c r="C410">
        <v>203</v>
      </c>
      <c r="D410">
        <v>32.609000000000002</v>
      </c>
    </row>
    <row r="411" spans="1:4" x14ac:dyDescent="0.25">
      <c r="A411" t="s">
        <v>976</v>
      </c>
      <c r="B411">
        <v>204</v>
      </c>
      <c r="C411">
        <v>204</v>
      </c>
      <c r="D411">
        <v>32.758000000000003</v>
      </c>
    </row>
    <row r="412" spans="1:4" x14ac:dyDescent="0.25">
      <c r="A412" t="s">
        <v>194</v>
      </c>
    </row>
    <row r="413" spans="1:4" x14ac:dyDescent="0.25">
      <c r="A413" t="s">
        <v>978</v>
      </c>
      <c r="B413">
        <v>1</v>
      </c>
      <c r="C413">
        <v>1</v>
      </c>
      <c r="D413">
        <v>35.844999999999999</v>
      </c>
    </row>
    <row r="414" spans="1:4" x14ac:dyDescent="0.25">
      <c r="A414" t="s">
        <v>980</v>
      </c>
      <c r="B414">
        <v>2</v>
      </c>
      <c r="C414">
        <v>2</v>
      </c>
      <c r="D414">
        <v>34.960999999999999</v>
      </c>
    </row>
    <row r="415" spans="1:4" x14ac:dyDescent="0.25">
      <c r="A415" t="s">
        <v>982</v>
      </c>
      <c r="B415">
        <v>3</v>
      </c>
      <c r="C415">
        <v>3</v>
      </c>
      <c r="D415">
        <v>34.246000000000002</v>
      </c>
    </row>
    <row r="416" spans="1:4" x14ac:dyDescent="0.25">
      <c r="A416" t="s">
        <v>984</v>
      </c>
      <c r="B416">
        <v>4</v>
      </c>
      <c r="C416">
        <v>4</v>
      </c>
      <c r="D416">
        <v>33.491</v>
      </c>
    </row>
    <row r="417" spans="1:4" x14ac:dyDescent="0.25">
      <c r="A417" t="s">
        <v>986</v>
      </c>
      <c r="B417">
        <v>5</v>
      </c>
      <c r="C417">
        <v>5</v>
      </c>
      <c r="D417">
        <v>33.411000000000001</v>
      </c>
    </row>
    <row r="418" spans="1:4" x14ac:dyDescent="0.25">
      <c r="A418" t="s">
        <v>988</v>
      </c>
      <c r="B418">
        <v>6</v>
      </c>
      <c r="C418">
        <v>6</v>
      </c>
      <c r="D418">
        <v>33.606999999999999</v>
      </c>
    </row>
    <row r="419" spans="1:4" x14ac:dyDescent="0.25">
      <c r="A419" t="s">
        <v>990</v>
      </c>
      <c r="B419">
        <v>7</v>
      </c>
      <c r="C419">
        <v>7</v>
      </c>
      <c r="D419">
        <v>33.588000000000001</v>
      </c>
    </row>
    <row r="420" spans="1:4" x14ac:dyDescent="0.25">
      <c r="A420" t="s">
        <v>992</v>
      </c>
      <c r="B420">
        <v>8</v>
      </c>
      <c r="C420">
        <v>8</v>
      </c>
      <c r="D420">
        <v>33.706000000000003</v>
      </c>
    </row>
    <row r="421" spans="1:4" x14ac:dyDescent="0.25">
      <c r="A421" t="s">
        <v>994</v>
      </c>
      <c r="B421">
        <v>9</v>
      </c>
      <c r="C421">
        <v>9</v>
      </c>
      <c r="D421">
        <v>33.210999999999999</v>
      </c>
    </row>
    <row r="422" spans="1:4" x14ac:dyDescent="0.25">
      <c r="A422" t="s">
        <v>996</v>
      </c>
      <c r="B422">
        <v>10</v>
      </c>
      <c r="C422">
        <v>10</v>
      </c>
      <c r="D422">
        <v>33.081000000000003</v>
      </c>
    </row>
    <row r="423" spans="1:4" x14ac:dyDescent="0.25">
      <c r="A423" t="s">
        <v>998</v>
      </c>
      <c r="B423">
        <v>11</v>
      </c>
      <c r="C423">
        <v>11</v>
      </c>
      <c r="D423">
        <v>32.94</v>
      </c>
    </row>
    <row r="424" spans="1:4" x14ac:dyDescent="0.25">
      <c r="A424" t="s">
        <v>1000</v>
      </c>
      <c r="B424">
        <v>12</v>
      </c>
      <c r="C424">
        <v>12</v>
      </c>
      <c r="D424">
        <v>33.122999999999998</v>
      </c>
    </row>
    <row r="425" spans="1:4" x14ac:dyDescent="0.25">
      <c r="A425" t="s">
        <v>1002</v>
      </c>
      <c r="B425">
        <v>13</v>
      </c>
      <c r="C425">
        <v>13</v>
      </c>
      <c r="D425">
        <v>32.909999999999997</v>
      </c>
    </row>
    <row r="426" spans="1:4" x14ac:dyDescent="0.25">
      <c r="A426" t="s">
        <v>1004</v>
      </c>
      <c r="B426">
        <v>14</v>
      </c>
      <c r="C426">
        <v>14</v>
      </c>
      <c r="D426">
        <v>32.856999999999999</v>
      </c>
    </row>
    <row r="427" spans="1:4" x14ac:dyDescent="0.25">
      <c r="A427" t="s">
        <v>1006</v>
      </c>
      <c r="B427">
        <v>15</v>
      </c>
      <c r="C427">
        <v>15</v>
      </c>
      <c r="D427">
        <v>33.209000000000003</v>
      </c>
    </row>
    <row r="428" spans="1:4" x14ac:dyDescent="0.25">
      <c r="A428" t="s">
        <v>1008</v>
      </c>
      <c r="B428">
        <v>16</v>
      </c>
      <c r="C428">
        <v>16</v>
      </c>
      <c r="D428">
        <v>32.762999999999998</v>
      </c>
    </row>
    <row r="429" spans="1:4" x14ac:dyDescent="0.25">
      <c r="A429" t="s">
        <v>1010</v>
      </c>
      <c r="B429">
        <v>17</v>
      </c>
      <c r="C429">
        <v>17</v>
      </c>
      <c r="D429">
        <v>32.856999999999999</v>
      </c>
    </row>
    <row r="430" spans="1:4" x14ac:dyDescent="0.25">
      <c r="A430" t="s">
        <v>1011</v>
      </c>
      <c r="B430">
        <v>18</v>
      </c>
      <c r="C430">
        <v>18</v>
      </c>
      <c r="D430">
        <v>32.823999999999998</v>
      </c>
    </row>
    <row r="431" spans="1:4" x14ac:dyDescent="0.25">
      <c r="A431" t="s">
        <v>1013</v>
      </c>
      <c r="B431">
        <v>19</v>
      </c>
      <c r="C431">
        <v>19</v>
      </c>
      <c r="D431">
        <v>32.829000000000001</v>
      </c>
    </row>
    <row r="432" spans="1:4" x14ac:dyDescent="0.25">
      <c r="A432" t="s">
        <v>1015</v>
      </c>
      <c r="B432">
        <v>20</v>
      </c>
      <c r="C432">
        <v>20</v>
      </c>
      <c r="D432">
        <v>32.718000000000004</v>
      </c>
    </row>
    <row r="433" spans="1:4" x14ac:dyDescent="0.25">
      <c r="A433" t="s">
        <v>1017</v>
      </c>
      <c r="B433">
        <v>21</v>
      </c>
      <c r="C433">
        <v>21</v>
      </c>
      <c r="D433">
        <v>32.689</v>
      </c>
    </row>
    <row r="434" spans="1:4" x14ac:dyDescent="0.25">
      <c r="A434" t="s">
        <v>1019</v>
      </c>
      <c r="B434">
        <v>22</v>
      </c>
      <c r="C434">
        <v>22</v>
      </c>
      <c r="D434">
        <v>32.841000000000001</v>
      </c>
    </row>
    <row r="435" spans="1:4" x14ac:dyDescent="0.25">
      <c r="A435" t="s">
        <v>1021</v>
      </c>
      <c r="B435">
        <v>23</v>
      </c>
      <c r="C435">
        <v>23</v>
      </c>
      <c r="D435">
        <v>32.527000000000001</v>
      </c>
    </row>
    <row r="436" spans="1:4" x14ac:dyDescent="0.25">
      <c r="A436" t="s">
        <v>1023</v>
      </c>
      <c r="B436">
        <v>24</v>
      </c>
      <c r="C436">
        <v>24</v>
      </c>
      <c r="D436">
        <v>32.654000000000003</v>
      </c>
    </row>
    <row r="437" spans="1:4" x14ac:dyDescent="0.25">
      <c r="A437" t="s">
        <v>1025</v>
      </c>
      <c r="B437">
        <v>25</v>
      </c>
      <c r="C437">
        <v>25</v>
      </c>
      <c r="D437">
        <v>32.610999999999997</v>
      </c>
    </row>
    <row r="438" spans="1:4" x14ac:dyDescent="0.25">
      <c r="A438" t="s">
        <v>1026</v>
      </c>
      <c r="B438">
        <v>26</v>
      </c>
      <c r="C438">
        <v>26</v>
      </c>
      <c r="D438">
        <v>32.628</v>
      </c>
    </row>
    <row r="439" spans="1:4" x14ac:dyDescent="0.25">
      <c r="A439" t="s">
        <v>1027</v>
      </c>
      <c r="B439">
        <v>27</v>
      </c>
      <c r="C439">
        <v>27</v>
      </c>
      <c r="D439">
        <v>32.58</v>
      </c>
    </row>
    <row r="440" spans="1:4" x14ac:dyDescent="0.25">
      <c r="A440" t="s">
        <v>1029</v>
      </c>
      <c r="B440">
        <v>28</v>
      </c>
      <c r="C440">
        <v>28</v>
      </c>
      <c r="D440">
        <v>32.445</v>
      </c>
    </row>
    <row r="441" spans="1:4" x14ac:dyDescent="0.25">
      <c r="A441" t="s">
        <v>1031</v>
      </c>
      <c r="B441">
        <v>29</v>
      </c>
      <c r="C441">
        <v>29</v>
      </c>
      <c r="D441">
        <v>32.661000000000001</v>
      </c>
    </row>
    <row r="442" spans="1:4" x14ac:dyDescent="0.25">
      <c r="A442" t="s">
        <v>1033</v>
      </c>
      <c r="B442">
        <v>30</v>
      </c>
      <c r="C442">
        <v>30</v>
      </c>
      <c r="D442">
        <v>32.488</v>
      </c>
    </row>
    <row r="443" spans="1:4" x14ac:dyDescent="0.25">
      <c r="A443" t="s">
        <v>1035</v>
      </c>
      <c r="B443">
        <v>31</v>
      </c>
      <c r="C443">
        <v>31</v>
      </c>
      <c r="D443">
        <v>32.487000000000002</v>
      </c>
    </row>
    <row r="444" spans="1:4" x14ac:dyDescent="0.25">
      <c r="A444" t="s">
        <v>1037</v>
      </c>
      <c r="B444">
        <v>32</v>
      </c>
      <c r="C444">
        <v>32</v>
      </c>
      <c r="D444">
        <v>32.353999999999999</v>
      </c>
    </row>
    <row r="445" spans="1:4" x14ac:dyDescent="0.25">
      <c r="A445" t="s">
        <v>1039</v>
      </c>
      <c r="B445">
        <v>33</v>
      </c>
      <c r="C445">
        <v>33</v>
      </c>
      <c r="D445">
        <v>32.158999999999999</v>
      </c>
    </row>
    <row r="446" spans="1:4" x14ac:dyDescent="0.25">
      <c r="A446" t="s">
        <v>1041</v>
      </c>
      <c r="B446">
        <v>34</v>
      </c>
      <c r="C446">
        <v>34</v>
      </c>
      <c r="D446">
        <v>32.167000000000002</v>
      </c>
    </row>
    <row r="447" spans="1:4" x14ac:dyDescent="0.25">
      <c r="A447" t="s">
        <v>1042</v>
      </c>
      <c r="B447">
        <v>35</v>
      </c>
      <c r="C447">
        <v>35</v>
      </c>
      <c r="D447">
        <v>32.628999999999998</v>
      </c>
    </row>
    <row r="448" spans="1:4" x14ac:dyDescent="0.25">
      <c r="A448" t="s">
        <v>1043</v>
      </c>
      <c r="B448">
        <v>36</v>
      </c>
      <c r="C448">
        <v>36</v>
      </c>
      <c r="D448">
        <v>33.578000000000003</v>
      </c>
    </row>
    <row r="449" spans="1:4" x14ac:dyDescent="0.25">
      <c r="A449" t="s">
        <v>1044</v>
      </c>
      <c r="B449">
        <v>37</v>
      </c>
      <c r="C449">
        <v>37</v>
      </c>
      <c r="D449">
        <v>32.975999999999999</v>
      </c>
    </row>
    <row r="450" spans="1:4" x14ac:dyDescent="0.25">
      <c r="A450" t="s">
        <v>1046</v>
      </c>
      <c r="B450">
        <v>38</v>
      </c>
      <c r="C450">
        <v>38</v>
      </c>
      <c r="D450">
        <v>32.503</v>
      </c>
    </row>
    <row r="451" spans="1:4" x14ac:dyDescent="0.25">
      <c r="A451" t="s">
        <v>1048</v>
      </c>
      <c r="B451">
        <v>39</v>
      </c>
      <c r="C451">
        <v>39</v>
      </c>
      <c r="D451">
        <v>32.276000000000003</v>
      </c>
    </row>
    <row r="452" spans="1:4" x14ac:dyDescent="0.25">
      <c r="A452" t="s">
        <v>1050</v>
      </c>
      <c r="B452">
        <v>40</v>
      </c>
      <c r="C452">
        <v>40</v>
      </c>
      <c r="D452">
        <v>32.462000000000003</v>
      </c>
    </row>
    <row r="453" spans="1:4" x14ac:dyDescent="0.25">
      <c r="A453" t="s">
        <v>1052</v>
      </c>
      <c r="B453">
        <v>41</v>
      </c>
      <c r="C453">
        <v>41</v>
      </c>
      <c r="D453">
        <v>32.418999999999997</v>
      </c>
    </row>
    <row r="454" spans="1:4" x14ac:dyDescent="0.25">
      <c r="A454" t="s">
        <v>1054</v>
      </c>
      <c r="B454">
        <v>42</v>
      </c>
      <c r="C454">
        <v>42</v>
      </c>
      <c r="D454">
        <v>32.825000000000003</v>
      </c>
    </row>
    <row r="455" spans="1:4" x14ac:dyDescent="0.25">
      <c r="A455" t="s">
        <v>1056</v>
      </c>
      <c r="B455">
        <v>43</v>
      </c>
      <c r="C455">
        <v>43</v>
      </c>
      <c r="D455">
        <v>32.780999999999999</v>
      </c>
    </row>
    <row r="456" spans="1:4" x14ac:dyDescent="0.25">
      <c r="A456" t="s">
        <v>1058</v>
      </c>
      <c r="B456">
        <v>44</v>
      </c>
      <c r="C456">
        <v>44</v>
      </c>
      <c r="D456">
        <v>126.062</v>
      </c>
    </row>
    <row r="457" spans="1:4" x14ac:dyDescent="0.25">
      <c r="A457" t="s">
        <v>1060</v>
      </c>
      <c r="B457">
        <v>45</v>
      </c>
      <c r="C457">
        <v>45</v>
      </c>
      <c r="D457">
        <v>33.420999999999999</v>
      </c>
    </row>
    <row r="458" spans="1:4" x14ac:dyDescent="0.25">
      <c r="A458" t="s">
        <v>1062</v>
      </c>
      <c r="B458">
        <v>46</v>
      </c>
      <c r="C458">
        <v>46</v>
      </c>
      <c r="D458">
        <v>33.616999999999997</v>
      </c>
    </row>
    <row r="459" spans="1:4" x14ac:dyDescent="0.25">
      <c r="A459" t="s">
        <v>1064</v>
      </c>
      <c r="B459">
        <v>47</v>
      </c>
      <c r="C459">
        <v>47</v>
      </c>
      <c r="D459">
        <v>33.292000000000002</v>
      </c>
    </row>
    <row r="460" spans="1:4" x14ac:dyDescent="0.25">
      <c r="A460" t="s">
        <v>1066</v>
      </c>
      <c r="B460">
        <v>48</v>
      </c>
      <c r="C460">
        <v>48</v>
      </c>
      <c r="D460">
        <v>33.222999999999999</v>
      </c>
    </row>
    <row r="461" spans="1:4" x14ac:dyDescent="0.25">
      <c r="A461" t="s">
        <v>1068</v>
      </c>
      <c r="B461">
        <v>49</v>
      </c>
      <c r="C461">
        <v>49</v>
      </c>
      <c r="D461">
        <v>33.377000000000002</v>
      </c>
    </row>
    <row r="462" spans="1:4" x14ac:dyDescent="0.25">
      <c r="A462" t="s">
        <v>1070</v>
      </c>
      <c r="B462">
        <v>50</v>
      </c>
      <c r="C462">
        <v>50</v>
      </c>
      <c r="D462">
        <v>32.875</v>
      </c>
    </row>
    <row r="463" spans="1:4" x14ac:dyDescent="0.25">
      <c r="A463" t="s">
        <v>1071</v>
      </c>
      <c r="B463">
        <v>51</v>
      </c>
      <c r="C463">
        <v>51</v>
      </c>
      <c r="D463">
        <v>32.762999999999998</v>
      </c>
    </row>
    <row r="464" spans="1:4" x14ac:dyDescent="0.25">
      <c r="A464" t="s">
        <v>1072</v>
      </c>
      <c r="B464">
        <v>52</v>
      </c>
      <c r="C464">
        <v>52</v>
      </c>
      <c r="D464">
        <v>32.869999999999997</v>
      </c>
    </row>
    <row r="465" spans="1:4" x14ac:dyDescent="0.25">
      <c r="A465" t="s">
        <v>1074</v>
      </c>
      <c r="B465">
        <v>53</v>
      </c>
      <c r="C465">
        <v>53</v>
      </c>
      <c r="D465">
        <v>32.74</v>
      </c>
    </row>
    <row r="466" spans="1:4" x14ac:dyDescent="0.25">
      <c r="A466" t="s">
        <v>1075</v>
      </c>
      <c r="B466">
        <v>54</v>
      </c>
      <c r="C466">
        <v>54</v>
      </c>
      <c r="D466">
        <v>32.762999999999998</v>
      </c>
    </row>
    <row r="467" spans="1:4" x14ac:dyDescent="0.25">
      <c r="A467" t="s">
        <v>1076</v>
      </c>
      <c r="B467">
        <v>55</v>
      </c>
      <c r="C467">
        <v>55</v>
      </c>
      <c r="D467">
        <v>32.646999999999998</v>
      </c>
    </row>
    <row r="468" spans="1:4" x14ac:dyDescent="0.25">
      <c r="A468" t="s">
        <v>1078</v>
      </c>
      <c r="B468">
        <v>56</v>
      </c>
      <c r="C468">
        <v>56</v>
      </c>
      <c r="D468">
        <v>32.923000000000002</v>
      </c>
    </row>
    <row r="469" spans="1:4" x14ac:dyDescent="0.25">
      <c r="A469" t="s">
        <v>1080</v>
      </c>
      <c r="B469">
        <v>57</v>
      </c>
      <c r="C469">
        <v>57</v>
      </c>
      <c r="D469">
        <v>32.710999999999999</v>
      </c>
    </row>
    <row r="470" spans="1:4" x14ac:dyDescent="0.25">
      <c r="A470" t="s">
        <v>1082</v>
      </c>
      <c r="B470">
        <v>58</v>
      </c>
      <c r="C470">
        <v>58</v>
      </c>
      <c r="D470">
        <v>32.658999999999999</v>
      </c>
    </row>
    <row r="471" spans="1:4" x14ac:dyDescent="0.25">
      <c r="A471" t="s">
        <v>1083</v>
      </c>
      <c r="B471">
        <v>59</v>
      </c>
      <c r="C471">
        <v>59</v>
      </c>
      <c r="D471">
        <v>33.054000000000002</v>
      </c>
    </row>
    <row r="472" spans="1:4" x14ac:dyDescent="0.25">
      <c r="A472" t="s">
        <v>1085</v>
      </c>
      <c r="B472">
        <v>60</v>
      </c>
      <c r="C472">
        <v>60</v>
      </c>
      <c r="D472">
        <v>32.945</v>
      </c>
    </row>
    <row r="473" spans="1:4" x14ac:dyDescent="0.25">
      <c r="A473" t="s">
        <v>1087</v>
      </c>
      <c r="B473">
        <v>61</v>
      </c>
      <c r="C473">
        <v>61</v>
      </c>
      <c r="D473">
        <v>33.07</v>
      </c>
    </row>
    <row r="474" spans="1:4" x14ac:dyDescent="0.25">
      <c r="A474" t="s">
        <v>1089</v>
      </c>
      <c r="B474">
        <v>62</v>
      </c>
      <c r="C474">
        <v>62</v>
      </c>
      <c r="D474">
        <v>33.158000000000001</v>
      </c>
    </row>
    <row r="475" spans="1:4" x14ac:dyDescent="0.25">
      <c r="A475" t="s">
        <v>1091</v>
      </c>
      <c r="B475">
        <v>63</v>
      </c>
      <c r="C475">
        <v>63</v>
      </c>
      <c r="D475">
        <v>33.21</v>
      </c>
    </row>
    <row r="476" spans="1:4" x14ac:dyDescent="0.25">
      <c r="A476" t="s">
        <v>1093</v>
      </c>
      <c r="B476">
        <v>64</v>
      </c>
      <c r="C476">
        <v>64</v>
      </c>
      <c r="D476">
        <v>32.692</v>
      </c>
    </row>
    <row r="477" spans="1:4" x14ac:dyDescent="0.25">
      <c r="A477" t="s">
        <v>1095</v>
      </c>
      <c r="B477">
        <v>65</v>
      </c>
      <c r="C477">
        <v>65</v>
      </c>
      <c r="D477">
        <v>32.761000000000003</v>
      </c>
    </row>
    <row r="478" spans="1:4" x14ac:dyDescent="0.25">
      <c r="A478" t="s">
        <v>1097</v>
      </c>
      <c r="B478">
        <v>66</v>
      </c>
      <c r="C478">
        <v>66</v>
      </c>
      <c r="D478">
        <v>32.716999999999999</v>
      </c>
    </row>
    <row r="479" spans="1:4" x14ac:dyDescent="0.25">
      <c r="A479" t="s">
        <v>1098</v>
      </c>
      <c r="B479">
        <v>67</v>
      </c>
      <c r="C479">
        <v>67</v>
      </c>
      <c r="D479">
        <v>32.686999999999998</v>
      </c>
    </row>
    <row r="480" spans="1:4" x14ac:dyDescent="0.25">
      <c r="A480" t="s">
        <v>1100</v>
      </c>
      <c r="B480">
        <v>68</v>
      </c>
      <c r="C480">
        <v>68</v>
      </c>
      <c r="D480">
        <v>32.456000000000003</v>
      </c>
    </row>
    <row r="481" spans="1:4" x14ac:dyDescent="0.25">
      <c r="A481" t="s">
        <v>1102</v>
      </c>
      <c r="B481">
        <v>69</v>
      </c>
      <c r="C481">
        <v>69</v>
      </c>
      <c r="D481">
        <v>32.761000000000003</v>
      </c>
    </row>
    <row r="482" spans="1:4" x14ac:dyDescent="0.25">
      <c r="A482" t="s">
        <v>1103</v>
      </c>
      <c r="B482">
        <v>70</v>
      </c>
      <c r="C482">
        <v>70</v>
      </c>
      <c r="D482">
        <v>32.814</v>
      </c>
    </row>
    <row r="483" spans="1:4" x14ac:dyDescent="0.25">
      <c r="A483" t="s">
        <v>1104</v>
      </c>
      <c r="B483">
        <v>71</v>
      </c>
      <c r="C483">
        <v>71</v>
      </c>
      <c r="D483">
        <v>32.764000000000003</v>
      </c>
    </row>
    <row r="484" spans="1:4" x14ac:dyDescent="0.25">
      <c r="A484" t="s">
        <v>1106</v>
      </c>
      <c r="B484">
        <v>72</v>
      </c>
      <c r="C484">
        <v>72</v>
      </c>
      <c r="D484">
        <v>33.488</v>
      </c>
    </row>
    <row r="485" spans="1:4" x14ac:dyDescent="0.25">
      <c r="A485" t="s">
        <v>1108</v>
      </c>
      <c r="B485">
        <v>73</v>
      </c>
      <c r="C485">
        <v>73</v>
      </c>
      <c r="D485">
        <v>32.74</v>
      </c>
    </row>
    <row r="486" spans="1:4" x14ac:dyDescent="0.25">
      <c r="A486" t="s">
        <v>1109</v>
      </c>
      <c r="B486">
        <v>74</v>
      </c>
      <c r="C486">
        <v>74</v>
      </c>
      <c r="D486">
        <v>32.765999999999998</v>
      </c>
    </row>
    <row r="487" spans="1:4" x14ac:dyDescent="0.25">
      <c r="A487" t="s">
        <v>1111</v>
      </c>
      <c r="B487">
        <v>75</v>
      </c>
      <c r="C487">
        <v>75</v>
      </c>
      <c r="D487">
        <v>32.677999999999997</v>
      </c>
    </row>
    <row r="488" spans="1:4" x14ac:dyDescent="0.25">
      <c r="A488" t="s">
        <v>1112</v>
      </c>
      <c r="B488">
        <v>76</v>
      </c>
      <c r="C488">
        <v>77</v>
      </c>
      <c r="D488">
        <v>127.009</v>
      </c>
    </row>
    <row r="489" spans="1:4" x14ac:dyDescent="0.25">
      <c r="A489" t="s">
        <v>1114</v>
      </c>
      <c r="B489">
        <v>77</v>
      </c>
      <c r="C489">
        <v>77</v>
      </c>
      <c r="D489">
        <v>34.046999999999997</v>
      </c>
    </row>
    <row r="490" spans="1:4" x14ac:dyDescent="0.25">
      <c r="A490" t="s">
        <v>1116</v>
      </c>
      <c r="B490">
        <v>78</v>
      </c>
      <c r="C490">
        <v>78</v>
      </c>
      <c r="D490">
        <v>33.732999999999997</v>
      </c>
    </row>
    <row r="491" spans="1:4" x14ac:dyDescent="0.25">
      <c r="A491" t="s">
        <v>1118</v>
      </c>
      <c r="B491">
        <v>79</v>
      </c>
      <c r="C491">
        <v>79</v>
      </c>
      <c r="D491">
        <v>33.904000000000003</v>
      </c>
    </row>
    <row r="492" spans="1:4" x14ac:dyDescent="0.25">
      <c r="A492" t="s">
        <v>1120</v>
      </c>
      <c r="B492">
        <v>80</v>
      </c>
      <c r="C492">
        <v>80</v>
      </c>
      <c r="D492">
        <v>33.536000000000001</v>
      </c>
    </row>
    <row r="493" spans="1:4" x14ac:dyDescent="0.25">
      <c r="A493" t="s">
        <v>1121</v>
      </c>
      <c r="B493">
        <v>81</v>
      </c>
      <c r="C493">
        <v>81</v>
      </c>
      <c r="D493">
        <v>33.551000000000002</v>
      </c>
    </row>
    <row r="494" spans="1:4" x14ac:dyDescent="0.25">
      <c r="A494" t="s">
        <v>1123</v>
      </c>
      <c r="B494">
        <v>82</v>
      </c>
      <c r="C494">
        <v>82</v>
      </c>
      <c r="D494">
        <v>33.432000000000002</v>
      </c>
    </row>
    <row r="495" spans="1:4" x14ac:dyDescent="0.25">
      <c r="A495" t="s">
        <v>1125</v>
      </c>
      <c r="B495">
        <v>83</v>
      </c>
      <c r="C495">
        <v>83</v>
      </c>
      <c r="D495">
        <v>33.432000000000002</v>
      </c>
    </row>
    <row r="496" spans="1:4" x14ac:dyDescent="0.25">
      <c r="A496" t="s">
        <v>1126</v>
      </c>
      <c r="B496">
        <v>84</v>
      </c>
      <c r="C496">
        <v>84</v>
      </c>
      <c r="D496">
        <v>33.351999999999997</v>
      </c>
    </row>
    <row r="497" spans="1:4" x14ac:dyDescent="0.25">
      <c r="A497" t="s">
        <v>1128</v>
      </c>
      <c r="B497">
        <v>85</v>
      </c>
      <c r="C497">
        <v>85</v>
      </c>
      <c r="D497">
        <v>33.615000000000002</v>
      </c>
    </row>
    <row r="498" spans="1:4" x14ac:dyDescent="0.25">
      <c r="A498" t="s">
        <v>1130</v>
      </c>
      <c r="B498">
        <v>86</v>
      </c>
      <c r="C498">
        <v>86</v>
      </c>
      <c r="D498">
        <v>33.195</v>
      </c>
    </row>
    <row r="499" spans="1:4" x14ac:dyDescent="0.25">
      <c r="A499" t="s">
        <v>1132</v>
      </c>
      <c r="B499">
        <v>87</v>
      </c>
      <c r="C499">
        <v>87</v>
      </c>
      <c r="D499">
        <v>33.124000000000002</v>
      </c>
    </row>
    <row r="500" spans="1:4" x14ac:dyDescent="0.25">
      <c r="A500" t="s">
        <v>1133</v>
      </c>
      <c r="B500">
        <v>88</v>
      </c>
      <c r="C500">
        <v>88</v>
      </c>
      <c r="D500">
        <v>33.186999999999998</v>
      </c>
    </row>
    <row r="501" spans="1:4" x14ac:dyDescent="0.25">
      <c r="A501" t="s">
        <v>1135</v>
      </c>
      <c r="B501">
        <v>89</v>
      </c>
      <c r="C501">
        <v>89</v>
      </c>
      <c r="D501">
        <v>33.378999999999998</v>
      </c>
    </row>
    <row r="502" spans="1:4" x14ac:dyDescent="0.25">
      <c r="A502" t="s">
        <v>1137</v>
      </c>
      <c r="B502">
        <v>90</v>
      </c>
      <c r="C502">
        <v>90</v>
      </c>
      <c r="D502">
        <v>33.091999999999999</v>
      </c>
    </row>
    <row r="503" spans="1:4" x14ac:dyDescent="0.25">
      <c r="A503" t="s">
        <v>1138</v>
      </c>
      <c r="B503">
        <v>91</v>
      </c>
      <c r="C503">
        <v>91</v>
      </c>
      <c r="D503">
        <v>32.933999999999997</v>
      </c>
    </row>
    <row r="504" spans="1:4" x14ac:dyDescent="0.25">
      <c r="A504" t="s">
        <v>1140</v>
      </c>
      <c r="B504">
        <v>92</v>
      </c>
      <c r="C504">
        <v>92</v>
      </c>
      <c r="D504">
        <v>32.881</v>
      </c>
    </row>
    <row r="505" spans="1:4" x14ac:dyDescent="0.25">
      <c r="A505" t="s">
        <v>1142</v>
      </c>
      <c r="B505">
        <v>93</v>
      </c>
      <c r="C505">
        <v>93</v>
      </c>
      <c r="D505">
        <v>32.82</v>
      </c>
    </row>
    <row r="506" spans="1:4" x14ac:dyDescent="0.25">
      <c r="A506" t="s">
        <v>1144</v>
      </c>
      <c r="B506">
        <v>94</v>
      </c>
      <c r="C506">
        <v>94</v>
      </c>
      <c r="D506">
        <v>32.948999999999998</v>
      </c>
    </row>
    <row r="507" spans="1:4" x14ac:dyDescent="0.25">
      <c r="A507" t="s">
        <v>1146</v>
      </c>
      <c r="B507">
        <v>95</v>
      </c>
      <c r="C507">
        <v>95</v>
      </c>
      <c r="D507">
        <v>32.758000000000003</v>
      </c>
    </row>
    <row r="508" spans="1:4" x14ac:dyDescent="0.25">
      <c r="A508" t="s">
        <v>1147</v>
      </c>
      <c r="B508">
        <v>96</v>
      </c>
      <c r="C508">
        <v>96</v>
      </c>
      <c r="D508">
        <v>32.844000000000001</v>
      </c>
    </row>
    <row r="509" spans="1:4" x14ac:dyDescent="0.25">
      <c r="A509" t="s">
        <v>1148</v>
      </c>
      <c r="B509">
        <v>97</v>
      </c>
      <c r="C509">
        <v>97</v>
      </c>
      <c r="D509">
        <v>33.633000000000003</v>
      </c>
    </row>
    <row r="510" spans="1:4" x14ac:dyDescent="0.25">
      <c r="A510" t="s">
        <v>1150</v>
      </c>
      <c r="B510">
        <v>98</v>
      </c>
      <c r="C510">
        <v>98</v>
      </c>
      <c r="D510">
        <v>33.698</v>
      </c>
    </row>
    <row r="511" spans="1:4" x14ac:dyDescent="0.25">
      <c r="A511" t="s">
        <v>1152</v>
      </c>
      <c r="B511">
        <v>99</v>
      </c>
      <c r="C511">
        <v>99</v>
      </c>
      <c r="D511">
        <v>33.122999999999998</v>
      </c>
    </row>
    <row r="512" spans="1:4" x14ac:dyDescent="0.25">
      <c r="A512" t="s">
        <v>1153</v>
      </c>
      <c r="B512">
        <v>100</v>
      </c>
      <c r="C512">
        <v>100</v>
      </c>
      <c r="D512">
        <v>33.768999999999998</v>
      </c>
    </row>
    <row r="513" spans="1:4" x14ac:dyDescent="0.25">
      <c r="A513" t="s">
        <v>1155</v>
      </c>
      <c r="B513">
        <v>101</v>
      </c>
      <c r="C513">
        <v>101</v>
      </c>
      <c r="D513">
        <v>33.518000000000001</v>
      </c>
    </row>
    <row r="514" spans="1:4" x14ac:dyDescent="0.25">
      <c r="A514" t="s">
        <v>1157</v>
      </c>
      <c r="B514">
        <v>102</v>
      </c>
      <c r="C514">
        <v>102</v>
      </c>
      <c r="D514">
        <v>33.030999999999999</v>
      </c>
    </row>
    <row r="515" spans="1:4" x14ac:dyDescent="0.25">
      <c r="A515" t="s">
        <v>1159</v>
      </c>
      <c r="B515">
        <v>103</v>
      </c>
      <c r="C515">
        <v>103</v>
      </c>
      <c r="D515">
        <v>33.564999999999998</v>
      </c>
    </row>
    <row r="516" spans="1:4" x14ac:dyDescent="0.25">
      <c r="A516" t="s">
        <v>1161</v>
      </c>
      <c r="B516">
        <v>104</v>
      </c>
      <c r="C516">
        <v>104</v>
      </c>
      <c r="D516">
        <v>33.162999999999997</v>
      </c>
    </row>
    <row r="517" spans="1:4" x14ac:dyDescent="0.25">
      <c r="A517" t="s">
        <v>1162</v>
      </c>
      <c r="B517">
        <v>105</v>
      </c>
      <c r="C517">
        <v>105</v>
      </c>
      <c r="D517">
        <v>33.179000000000002</v>
      </c>
    </row>
    <row r="518" spans="1:4" x14ac:dyDescent="0.25">
      <c r="A518" t="s">
        <v>1164</v>
      </c>
      <c r="B518">
        <v>106</v>
      </c>
      <c r="C518">
        <v>106</v>
      </c>
      <c r="D518">
        <v>33.134</v>
      </c>
    </row>
    <row r="519" spans="1:4" x14ac:dyDescent="0.25">
      <c r="A519" t="s">
        <v>1166</v>
      </c>
      <c r="B519">
        <v>107</v>
      </c>
      <c r="C519">
        <v>107</v>
      </c>
      <c r="D519">
        <v>33.183999999999997</v>
      </c>
    </row>
    <row r="520" spans="1:4" x14ac:dyDescent="0.25">
      <c r="A520" t="s">
        <v>1168</v>
      </c>
      <c r="B520">
        <v>108</v>
      </c>
      <c r="C520">
        <v>108</v>
      </c>
      <c r="D520">
        <v>32.933</v>
      </c>
    </row>
    <row r="521" spans="1:4" x14ac:dyDescent="0.25">
      <c r="A521" t="s">
        <v>1170</v>
      </c>
      <c r="B521">
        <v>109</v>
      </c>
      <c r="C521">
        <v>111</v>
      </c>
      <c r="D521">
        <v>148.43799999999999</v>
      </c>
    </row>
    <row r="522" spans="1:4" x14ac:dyDescent="0.25">
      <c r="A522" t="s">
        <v>1172</v>
      </c>
      <c r="B522">
        <v>110</v>
      </c>
      <c r="C522">
        <v>111</v>
      </c>
      <c r="D522">
        <v>33.625</v>
      </c>
    </row>
    <row r="523" spans="1:4" x14ac:dyDescent="0.25">
      <c r="A523" t="s">
        <v>1174</v>
      </c>
      <c r="B523">
        <v>111</v>
      </c>
      <c r="C523">
        <v>111</v>
      </c>
      <c r="D523">
        <v>33.411999999999999</v>
      </c>
    </row>
    <row r="524" spans="1:4" x14ac:dyDescent="0.25">
      <c r="A524" t="s">
        <v>1176</v>
      </c>
      <c r="B524">
        <v>112</v>
      </c>
      <c r="C524">
        <v>112</v>
      </c>
      <c r="D524">
        <v>33.116999999999997</v>
      </c>
    </row>
    <row r="525" spans="1:4" x14ac:dyDescent="0.25">
      <c r="A525" t="s">
        <v>1177</v>
      </c>
      <c r="B525">
        <v>113</v>
      </c>
      <c r="C525">
        <v>113</v>
      </c>
      <c r="D525">
        <v>32.945999999999998</v>
      </c>
    </row>
    <row r="526" spans="1:4" x14ac:dyDescent="0.25">
      <c r="A526" t="s">
        <v>1178</v>
      </c>
      <c r="B526">
        <v>114</v>
      </c>
      <c r="C526">
        <v>114</v>
      </c>
      <c r="D526">
        <v>32.808999999999997</v>
      </c>
    </row>
    <row r="527" spans="1:4" x14ac:dyDescent="0.25">
      <c r="A527" t="s">
        <v>1180</v>
      </c>
      <c r="B527">
        <v>115</v>
      </c>
      <c r="C527">
        <v>115</v>
      </c>
      <c r="D527">
        <v>32.548000000000002</v>
      </c>
    </row>
    <row r="528" spans="1:4" x14ac:dyDescent="0.25">
      <c r="A528" t="s">
        <v>1182</v>
      </c>
      <c r="B528">
        <v>116</v>
      </c>
      <c r="C528">
        <v>116</v>
      </c>
      <c r="D528">
        <v>33.091000000000001</v>
      </c>
    </row>
    <row r="529" spans="1:4" x14ac:dyDescent="0.25">
      <c r="A529" t="s">
        <v>1183</v>
      </c>
      <c r="B529">
        <v>117</v>
      </c>
      <c r="C529">
        <v>117</v>
      </c>
      <c r="D529">
        <v>32.636000000000003</v>
      </c>
    </row>
    <row r="530" spans="1:4" x14ac:dyDescent="0.25">
      <c r="A530" t="s">
        <v>1185</v>
      </c>
      <c r="B530">
        <v>118</v>
      </c>
      <c r="C530">
        <v>118</v>
      </c>
      <c r="D530">
        <v>32.512</v>
      </c>
    </row>
    <row r="531" spans="1:4" x14ac:dyDescent="0.25">
      <c r="A531" t="s">
        <v>1187</v>
      </c>
      <c r="B531">
        <v>119</v>
      </c>
      <c r="C531">
        <v>119</v>
      </c>
      <c r="D531">
        <v>33.082999999999998</v>
      </c>
    </row>
    <row r="532" spans="1:4" x14ac:dyDescent="0.25">
      <c r="A532" t="s">
        <v>1189</v>
      </c>
      <c r="B532">
        <v>120</v>
      </c>
      <c r="C532">
        <v>120</v>
      </c>
      <c r="D532">
        <v>32.814</v>
      </c>
    </row>
    <row r="533" spans="1:4" x14ac:dyDescent="0.25">
      <c r="A533" t="s">
        <v>1190</v>
      </c>
      <c r="B533">
        <v>121</v>
      </c>
      <c r="C533">
        <v>121</v>
      </c>
      <c r="D533">
        <v>32.463999999999999</v>
      </c>
    </row>
    <row r="534" spans="1:4" x14ac:dyDescent="0.25">
      <c r="A534" t="s">
        <v>1192</v>
      </c>
      <c r="B534">
        <v>122</v>
      </c>
      <c r="C534">
        <v>122</v>
      </c>
      <c r="D534">
        <v>32.527999999999999</v>
      </c>
    </row>
    <row r="535" spans="1:4" x14ac:dyDescent="0.25">
      <c r="A535" t="s">
        <v>1194</v>
      </c>
      <c r="B535">
        <v>123</v>
      </c>
      <c r="C535">
        <v>123</v>
      </c>
      <c r="D535">
        <v>32.404000000000003</v>
      </c>
    </row>
    <row r="536" spans="1:4" x14ac:dyDescent="0.25">
      <c r="A536" t="s">
        <v>1195</v>
      </c>
      <c r="B536">
        <v>124</v>
      </c>
      <c r="C536">
        <v>124</v>
      </c>
      <c r="D536">
        <v>32.573</v>
      </c>
    </row>
    <row r="537" spans="1:4" x14ac:dyDescent="0.25">
      <c r="A537" t="s">
        <v>1197</v>
      </c>
      <c r="B537">
        <v>125</v>
      </c>
      <c r="C537">
        <v>125</v>
      </c>
      <c r="D537">
        <v>32.521000000000001</v>
      </c>
    </row>
    <row r="538" spans="1:4" x14ac:dyDescent="0.25">
      <c r="A538" t="s">
        <v>1198</v>
      </c>
      <c r="B538">
        <v>126</v>
      </c>
      <c r="C538">
        <v>126</v>
      </c>
      <c r="D538">
        <v>32.524999999999999</v>
      </c>
    </row>
    <row r="539" spans="1:4" x14ac:dyDescent="0.25">
      <c r="A539" t="s">
        <v>1200</v>
      </c>
      <c r="B539">
        <v>127</v>
      </c>
      <c r="C539">
        <v>127</v>
      </c>
      <c r="D539">
        <v>32.457000000000001</v>
      </c>
    </row>
    <row r="540" spans="1:4" x14ac:dyDescent="0.25">
      <c r="A540" t="s">
        <v>1202</v>
      </c>
      <c r="B540">
        <v>128</v>
      </c>
      <c r="C540">
        <v>128</v>
      </c>
      <c r="D540">
        <v>32.606000000000002</v>
      </c>
    </row>
    <row r="541" spans="1:4" x14ac:dyDescent="0.25">
      <c r="A541" t="s">
        <v>1204</v>
      </c>
      <c r="B541">
        <v>129</v>
      </c>
      <c r="C541">
        <v>129</v>
      </c>
      <c r="D541">
        <v>32.570999999999998</v>
      </c>
    </row>
    <row r="542" spans="1:4" x14ac:dyDescent="0.25">
      <c r="A542" t="s">
        <v>1205</v>
      </c>
      <c r="B542">
        <v>130</v>
      </c>
      <c r="C542">
        <v>130</v>
      </c>
      <c r="D542">
        <v>33.058</v>
      </c>
    </row>
    <row r="543" spans="1:4" x14ac:dyDescent="0.25">
      <c r="A543" t="s">
        <v>1207</v>
      </c>
      <c r="B543">
        <v>131</v>
      </c>
      <c r="C543">
        <v>133</v>
      </c>
      <c r="D543">
        <v>125.203</v>
      </c>
    </row>
    <row r="544" spans="1:4" x14ac:dyDescent="0.25">
      <c r="A544" t="s">
        <v>1209</v>
      </c>
      <c r="B544">
        <v>132</v>
      </c>
      <c r="C544">
        <v>134</v>
      </c>
      <c r="D544">
        <v>33.177999999999997</v>
      </c>
    </row>
    <row r="545" spans="1:4" x14ac:dyDescent="0.25">
      <c r="A545" t="s">
        <v>1211</v>
      </c>
      <c r="B545">
        <v>133</v>
      </c>
      <c r="C545">
        <v>135</v>
      </c>
      <c r="D545">
        <v>33.231999999999999</v>
      </c>
    </row>
    <row r="546" spans="1:4" x14ac:dyDescent="0.25">
      <c r="A546" t="s">
        <v>1213</v>
      </c>
      <c r="B546">
        <v>134</v>
      </c>
      <c r="C546">
        <v>136</v>
      </c>
      <c r="D546">
        <v>33.091000000000001</v>
      </c>
    </row>
    <row r="547" spans="1:4" x14ac:dyDescent="0.25">
      <c r="A547" t="s">
        <v>1214</v>
      </c>
      <c r="B547">
        <v>135</v>
      </c>
      <c r="C547">
        <v>137</v>
      </c>
      <c r="D547">
        <v>32.777999999999999</v>
      </c>
    </row>
    <row r="548" spans="1:4" x14ac:dyDescent="0.25">
      <c r="A548" t="s">
        <v>1216</v>
      </c>
      <c r="B548">
        <v>136</v>
      </c>
      <c r="C548">
        <v>138</v>
      </c>
      <c r="D548">
        <v>32.832999999999998</v>
      </c>
    </row>
    <row r="549" spans="1:4" x14ac:dyDescent="0.25">
      <c r="A549" t="s">
        <v>1217</v>
      </c>
      <c r="B549">
        <v>137</v>
      </c>
      <c r="C549">
        <v>139</v>
      </c>
      <c r="D549">
        <v>32.576000000000001</v>
      </c>
    </row>
    <row r="550" spans="1:4" x14ac:dyDescent="0.25">
      <c r="A550" t="s">
        <v>1219</v>
      </c>
      <c r="B550">
        <v>138</v>
      </c>
      <c r="C550">
        <v>140</v>
      </c>
      <c r="D550">
        <v>32.683999999999997</v>
      </c>
    </row>
    <row r="551" spans="1:4" x14ac:dyDescent="0.25">
      <c r="A551" t="s">
        <v>1220</v>
      </c>
      <c r="B551">
        <v>139</v>
      </c>
      <c r="C551">
        <v>141</v>
      </c>
      <c r="D551">
        <v>32.926000000000002</v>
      </c>
    </row>
    <row r="552" spans="1:4" x14ac:dyDescent="0.25">
      <c r="A552" t="s">
        <v>1222</v>
      </c>
      <c r="B552">
        <v>140</v>
      </c>
      <c r="C552">
        <v>142</v>
      </c>
      <c r="D552">
        <v>33.942</v>
      </c>
    </row>
    <row r="553" spans="1:4" x14ac:dyDescent="0.25">
      <c r="A553" t="s">
        <v>1224</v>
      </c>
      <c r="B553">
        <v>141</v>
      </c>
      <c r="C553">
        <v>142</v>
      </c>
      <c r="D553">
        <v>32.488999999999997</v>
      </c>
    </row>
    <row r="554" spans="1:4" x14ac:dyDescent="0.25">
      <c r="A554" t="s">
        <v>1225</v>
      </c>
      <c r="B554">
        <v>142</v>
      </c>
      <c r="C554">
        <v>142</v>
      </c>
      <c r="D554">
        <v>32.64</v>
      </c>
    </row>
    <row r="555" spans="1:4" x14ac:dyDescent="0.25">
      <c r="A555" t="s">
        <v>1227</v>
      </c>
      <c r="B555">
        <v>143</v>
      </c>
      <c r="C555">
        <v>143</v>
      </c>
      <c r="D555">
        <v>32.554000000000002</v>
      </c>
    </row>
    <row r="556" spans="1:4" x14ac:dyDescent="0.25">
      <c r="A556" t="s">
        <v>1229</v>
      </c>
      <c r="B556">
        <v>144</v>
      </c>
      <c r="C556">
        <v>144</v>
      </c>
      <c r="D556">
        <v>32.664000000000001</v>
      </c>
    </row>
    <row r="557" spans="1:4" x14ac:dyDescent="0.25">
      <c r="A557" t="s">
        <v>1230</v>
      </c>
      <c r="B557">
        <v>145</v>
      </c>
      <c r="C557">
        <v>145</v>
      </c>
      <c r="D557">
        <v>32.503999999999998</v>
      </c>
    </row>
    <row r="558" spans="1:4" x14ac:dyDescent="0.25">
      <c r="A558" t="s">
        <v>1231</v>
      </c>
      <c r="B558">
        <v>146</v>
      </c>
      <c r="C558">
        <v>146</v>
      </c>
      <c r="D558">
        <v>32.726999999999997</v>
      </c>
    </row>
    <row r="559" spans="1:4" x14ac:dyDescent="0.25">
      <c r="A559" t="s">
        <v>1232</v>
      </c>
      <c r="B559">
        <v>147</v>
      </c>
      <c r="C559">
        <v>147</v>
      </c>
      <c r="D559">
        <v>32.465000000000003</v>
      </c>
    </row>
    <row r="560" spans="1:4" x14ac:dyDescent="0.25">
      <c r="A560" t="s">
        <v>1234</v>
      </c>
      <c r="B560">
        <v>148</v>
      </c>
      <c r="C560">
        <v>148</v>
      </c>
      <c r="D560">
        <v>32.665999999999997</v>
      </c>
    </row>
    <row r="561" spans="1:4" x14ac:dyDescent="0.25">
      <c r="A561" t="s">
        <v>1235</v>
      </c>
      <c r="B561">
        <v>149</v>
      </c>
      <c r="C561">
        <v>149</v>
      </c>
      <c r="D561">
        <v>33.313000000000002</v>
      </c>
    </row>
    <row r="562" spans="1:4" x14ac:dyDescent="0.25">
      <c r="A562" t="s">
        <v>1237</v>
      </c>
      <c r="B562">
        <v>150</v>
      </c>
      <c r="C562">
        <v>150</v>
      </c>
      <c r="D562">
        <v>32.414000000000001</v>
      </c>
    </row>
    <row r="563" spans="1:4" x14ac:dyDescent="0.25">
      <c r="A563" t="s">
        <v>1239</v>
      </c>
      <c r="B563">
        <v>151</v>
      </c>
      <c r="C563">
        <v>151</v>
      </c>
      <c r="D563">
        <v>32.56</v>
      </c>
    </row>
    <row r="564" spans="1:4" x14ac:dyDescent="0.25">
      <c r="A564" t="s">
        <v>1241</v>
      </c>
      <c r="B564">
        <v>152</v>
      </c>
      <c r="C564">
        <v>152</v>
      </c>
      <c r="D564">
        <v>32.197000000000003</v>
      </c>
    </row>
    <row r="565" spans="1:4" x14ac:dyDescent="0.25">
      <c r="A565" t="s">
        <v>1243</v>
      </c>
      <c r="B565">
        <v>153</v>
      </c>
      <c r="C565">
        <v>153</v>
      </c>
      <c r="D565">
        <v>32.533999999999999</v>
      </c>
    </row>
    <row r="566" spans="1:4" x14ac:dyDescent="0.25">
      <c r="A566" t="s">
        <v>1245</v>
      </c>
      <c r="B566">
        <v>154</v>
      </c>
      <c r="C566">
        <v>154</v>
      </c>
      <c r="D566">
        <v>32.469000000000001</v>
      </c>
    </row>
    <row r="567" spans="1:4" x14ac:dyDescent="0.25">
      <c r="A567" t="s">
        <v>1247</v>
      </c>
      <c r="B567">
        <v>155</v>
      </c>
      <c r="C567">
        <v>155</v>
      </c>
      <c r="D567">
        <v>32.564</v>
      </c>
    </row>
    <row r="568" spans="1:4" x14ac:dyDescent="0.25">
      <c r="A568" t="s">
        <v>1249</v>
      </c>
      <c r="B568">
        <v>156</v>
      </c>
      <c r="C568">
        <v>156</v>
      </c>
      <c r="D568">
        <v>32.44</v>
      </c>
    </row>
    <row r="569" spans="1:4" x14ac:dyDescent="0.25">
      <c r="A569" t="s">
        <v>1250</v>
      </c>
      <c r="B569">
        <v>157</v>
      </c>
      <c r="C569">
        <v>157</v>
      </c>
      <c r="D569">
        <v>32.375999999999998</v>
      </c>
    </row>
    <row r="570" spans="1:4" x14ac:dyDescent="0.25">
      <c r="A570" t="s">
        <v>1252</v>
      </c>
      <c r="B570">
        <v>158</v>
      </c>
      <c r="C570">
        <v>158</v>
      </c>
      <c r="D570">
        <v>32.667000000000002</v>
      </c>
    </row>
    <row r="571" spans="1:4" x14ac:dyDescent="0.25">
      <c r="A571" t="s">
        <v>1253</v>
      </c>
      <c r="B571">
        <v>159</v>
      </c>
      <c r="C571">
        <v>159</v>
      </c>
      <c r="D571">
        <v>33.381999999999998</v>
      </c>
    </row>
    <row r="572" spans="1:4" x14ac:dyDescent="0.25">
      <c r="A572" t="s">
        <v>1255</v>
      </c>
      <c r="B572">
        <v>160</v>
      </c>
      <c r="C572">
        <v>160</v>
      </c>
      <c r="D572">
        <v>32.58</v>
      </c>
    </row>
    <row r="573" spans="1:4" x14ac:dyDescent="0.25">
      <c r="A573" t="s">
        <v>1256</v>
      </c>
      <c r="B573">
        <v>161</v>
      </c>
      <c r="C573">
        <v>161</v>
      </c>
      <c r="D573">
        <v>32.902999999999999</v>
      </c>
    </row>
    <row r="574" spans="1:4" x14ac:dyDescent="0.25">
      <c r="A574" t="s">
        <v>1258</v>
      </c>
      <c r="B574">
        <v>162</v>
      </c>
      <c r="C574">
        <v>162</v>
      </c>
      <c r="D574">
        <v>32.643999999999998</v>
      </c>
    </row>
    <row r="575" spans="1:4" x14ac:dyDescent="0.25">
      <c r="A575" t="s">
        <v>1259</v>
      </c>
      <c r="B575">
        <v>163</v>
      </c>
      <c r="C575">
        <v>163</v>
      </c>
      <c r="D575">
        <v>32.811999999999998</v>
      </c>
    </row>
    <row r="576" spans="1:4" x14ac:dyDescent="0.25">
      <c r="A576" t="s">
        <v>1260</v>
      </c>
      <c r="B576">
        <v>164</v>
      </c>
      <c r="C576">
        <v>164</v>
      </c>
      <c r="D576">
        <v>32.295999999999999</v>
      </c>
    </row>
    <row r="577" spans="1:4" x14ac:dyDescent="0.25">
      <c r="A577" t="s">
        <v>1262</v>
      </c>
      <c r="B577">
        <v>165</v>
      </c>
      <c r="C577">
        <v>165</v>
      </c>
      <c r="D577">
        <v>32.363999999999997</v>
      </c>
    </row>
    <row r="578" spans="1:4" x14ac:dyDescent="0.25">
      <c r="A578" t="s">
        <v>1264</v>
      </c>
      <c r="B578">
        <v>166</v>
      </c>
      <c r="C578">
        <v>166</v>
      </c>
      <c r="D578">
        <v>32.759</v>
      </c>
    </row>
    <row r="579" spans="1:4" x14ac:dyDescent="0.25">
      <c r="A579" t="s">
        <v>1266</v>
      </c>
      <c r="B579">
        <v>167</v>
      </c>
      <c r="C579">
        <v>167</v>
      </c>
      <c r="D579">
        <v>32.393999999999998</v>
      </c>
    </row>
    <row r="580" spans="1:4" x14ac:dyDescent="0.25">
      <c r="A580" t="s">
        <v>1268</v>
      </c>
      <c r="B580">
        <v>168</v>
      </c>
      <c r="C580">
        <v>168</v>
      </c>
      <c r="D580">
        <v>32.658000000000001</v>
      </c>
    </row>
    <row r="581" spans="1:4" x14ac:dyDescent="0.25">
      <c r="A581" t="s">
        <v>1269</v>
      </c>
      <c r="B581">
        <v>169</v>
      </c>
      <c r="C581">
        <v>169</v>
      </c>
      <c r="D581">
        <v>32.781999999999996</v>
      </c>
    </row>
    <row r="582" spans="1:4" x14ac:dyDescent="0.25">
      <c r="A582" t="s">
        <v>1271</v>
      </c>
      <c r="B582">
        <v>170</v>
      </c>
      <c r="C582">
        <v>170</v>
      </c>
      <c r="D582">
        <v>32.393999999999998</v>
      </c>
    </row>
    <row r="583" spans="1:4" x14ac:dyDescent="0.25">
      <c r="A583" t="s">
        <v>1272</v>
      </c>
      <c r="B583">
        <v>171</v>
      </c>
      <c r="C583">
        <v>171</v>
      </c>
      <c r="D583">
        <v>32.363</v>
      </c>
    </row>
    <row r="584" spans="1:4" x14ac:dyDescent="0.25">
      <c r="A584" t="s">
        <v>1274</v>
      </c>
      <c r="B584">
        <v>172</v>
      </c>
      <c r="C584">
        <v>172</v>
      </c>
      <c r="D584">
        <v>32.398000000000003</v>
      </c>
    </row>
    <row r="585" spans="1:4" x14ac:dyDescent="0.25">
      <c r="A585" t="s">
        <v>1276</v>
      </c>
      <c r="B585">
        <v>173</v>
      </c>
      <c r="C585">
        <v>173</v>
      </c>
      <c r="D585">
        <v>32.820999999999998</v>
      </c>
    </row>
    <row r="586" spans="1:4" x14ac:dyDescent="0.25">
      <c r="A586" t="s">
        <v>1277</v>
      </c>
      <c r="B586">
        <v>174</v>
      </c>
      <c r="C586">
        <v>174</v>
      </c>
      <c r="D586">
        <v>32.738</v>
      </c>
    </row>
    <row r="587" spans="1:4" x14ac:dyDescent="0.25">
      <c r="A587" t="s">
        <v>1279</v>
      </c>
      <c r="B587">
        <v>175</v>
      </c>
      <c r="C587">
        <v>176</v>
      </c>
      <c r="D587">
        <v>126.13</v>
      </c>
    </row>
    <row r="588" spans="1:4" x14ac:dyDescent="0.25">
      <c r="A588" t="s">
        <v>1281</v>
      </c>
      <c r="B588">
        <v>176</v>
      </c>
      <c r="C588">
        <v>176</v>
      </c>
      <c r="D588">
        <v>34.018000000000001</v>
      </c>
    </row>
    <row r="589" spans="1:4" x14ac:dyDescent="0.25">
      <c r="A589" t="s">
        <v>1283</v>
      </c>
      <c r="B589">
        <v>177</v>
      </c>
      <c r="C589">
        <v>177</v>
      </c>
      <c r="D589">
        <v>33.369</v>
      </c>
    </row>
    <row r="590" spans="1:4" x14ac:dyDescent="0.25">
      <c r="A590" t="s">
        <v>1284</v>
      </c>
      <c r="B590">
        <v>178</v>
      </c>
      <c r="C590">
        <v>178</v>
      </c>
      <c r="D590">
        <v>33.539000000000001</v>
      </c>
    </row>
    <row r="591" spans="1:4" x14ac:dyDescent="0.25">
      <c r="A591" t="s">
        <v>1286</v>
      </c>
      <c r="B591">
        <v>179</v>
      </c>
      <c r="C591">
        <v>179</v>
      </c>
      <c r="D591">
        <v>33.264000000000003</v>
      </c>
    </row>
    <row r="592" spans="1:4" x14ac:dyDescent="0.25">
      <c r="A592" t="s">
        <v>1288</v>
      </c>
      <c r="B592">
        <v>180</v>
      </c>
      <c r="C592">
        <v>180</v>
      </c>
      <c r="D592">
        <v>33.762999999999998</v>
      </c>
    </row>
    <row r="593" spans="1:4" x14ac:dyDescent="0.25">
      <c r="A593" t="s">
        <v>1290</v>
      </c>
      <c r="B593">
        <v>181</v>
      </c>
      <c r="C593">
        <v>181</v>
      </c>
      <c r="D593">
        <v>33.323999999999998</v>
      </c>
    </row>
    <row r="594" spans="1:4" x14ac:dyDescent="0.25">
      <c r="A594" t="s">
        <v>1292</v>
      </c>
      <c r="B594">
        <v>182</v>
      </c>
      <c r="C594">
        <v>182</v>
      </c>
      <c r="D594">
        <v>32.917000000000002</v>
      </c>
    </row>
    <row r="595" spans="1:4" x14ac:dyDescent="0.25">
      <c r="A595" t="s">
        <v>1293</v>
      </c>
      <c r="B595">
        <v>183</v>
      </c>
      <c r="C595">
        <v>183</v>
      </c>
      <c r="D595">
        <v>32.914000000000001</v>
      </c>
    </row>
    <row r="596" spans="1:4" x14ac:dyDescent="0.25">
      <c r="A596" t="s">
        <v>1295</v>
      </c>
      <c r="B596">
        <v>184</v>
      </c>
      <c r="C596">
        <v>184</v>
      </c>
      <c r="D596">
        <v>32.837000000000003</v>
      </c>
    </row>
    <row r="597" spans="1:4" x14ac:dyDescent="0.25">
      <c r="A597" t="s">
        <v>1297</v>
      </c>
      <c r="B597">
        <v>185</v>
      </c>
      <c r="C597">
        <v>185</v>
      </c>
      <c r="D597">
        <v>33.488999999999997</v>
      </c>
    </row>
    <row r="598" spans="1:4" x14ac:dyDescent="0.25">
      <c r="A598" t="s">
        <v>1299</v>
      </c>
      <c r="B598">
        <v>186</v>
      </c>
      <c r="C598">
        <v>186</v>
      </c>
      <c r="D598">
        <v>32.895000000000003</v>
      </c>
    </row>
    <row r="599" spans="1:4" x14ac:dyDescent="0.25">
      <c r="A599" t="s">
        <v>1301</v>
      </c>
      <c r="B599">
        <v>187</v>
      </c>
      <c r="C599">
        <v>187</v>
      </c>
      <c r="D599">
        <v>33.109000000000002</v>
      </c>
    </row>
    <row r="600" spans="1:4" x14ac:dyDescent="0.25">
      <c r="A600" t="s">
        <v>1303</v>
      </c>
      <c r="B600">
        <v>188</v>
      </c>
      <c r="C600">
        <v>188</v>
      </c>
      <c r="D600">
        <v>33.018000000000001</v>
      </c>
    </row>
    <row r="601" spans="1:4" x14ac:dyDescent="0.25">
      <c r="A601" t="s">
        <v>1305</v>
      </c>
      <c r="B601">
        <v>189</v>
      </c>
      <c r="C601">
        <v>189</v>
      </c>
      <c r="D601">
        <v>33.033000000000001</v>
      </c>
    </row>
    <row r="602" spans="1:4" x14ac:dyDescent="0.25">
      <c r="A602" t="s">
        <v>1307</v>
      </c>
      <c r="B602">
        <v>190</v>
      </c>
      <c r="C602">
        <v>190</v>
      </c>
      <c r="D602">
        <v>32.948999999999998</v>
      </c>
    </row>
    <row r="603" spans="1:4" x14ac:dyDescent="0.25">
      <c r="A603" t="s">
        <v>1308</v>
      </c>
      <c r="B603">
        <v>191</v>
      </c>
      <c r="C603">
        <v>191</v>
      </c>
      <c r="D603">
        <v>32.920999999999999</v>
      </c>
    </row>
    <row r="604" spans="1:4" x14ac:dyDescent="0.25">
      <c r="A604" t="s">
        <v>1310</v>
      </c>
      <c r="B604">
        <v>192</v>
      </c>
      <c r="C604">
        <v>192</v>
      </c>
      <c r="D604">
        <v>32.965000000000003</v>
      </c>
    </row>
    <row r="605" spans="1:4" x14ac:dyDescent="0.25">
      <c r="A605" t="s">
        <v>1312</v>
      </c>
      <c r="B605">
        <v>193</v>
      </c>
      <c r="C605">
        <v>193</v>
      </c>
      <c r="D605">
        <v>33.436</v>
      </c>
    </row>
    <row r="606" spans="1:4" x14ac:dyDescent="0.25">
      <c r="A606" t="s">
        <v>1314</v>
      </c>
      <c r="B606">
        <v>194</v>
      </c>
      <c r="C606">
        <v>194</v>
      </c>
      <c r="D606">
        <v>33.872999999999998</v>
      </c>
    </row>
    <row r="607" spans="1:4" x14ac:dyDescent="0.25">
      <c r="A607" t="s">
        <v>1316</v>
      </c>
      <c r="B607">
        <v>195</v>
      </c>
      <c r="C607">
        <v>195</v>
      </c>
      <c r="D607">
        <v>33.067</v>
      </c>
    </row>
    <row r="608" spans="1:4" x14ac:dyDescent="0.25">
      <c r="A608" t="s">
        <v>1318</v>
      </c>
      <c r="B608">
        <v>196</v>
      </c>
      <c r="C608">
        <v>196</v>
      </c>
      <c r="D608">
        <v>32.945</v>
      </c>
    </row>
    <row r="609" spans="1:4" x14ac:dyDescent="0.25">
      <c r="A609" t="s">
        <v>1319</v>
      </c>
      <c r="B609">
        <v>197</v>
      </c>
      <c r="C609">
        <v>197</v>
      </c>
      <c r="D609">
        <v>32.811999999999998</v>
      </c>
    </row>
    <row r="610" spans="1:4" x14ac:dyDescent="0.25">
      <c r="A610" t="s">
        <v>1320</v>
      </c>
      <c r="B610">
        <v>198</v>
      </c>
      <c r="C610">
        <v>198</v>
      </c>
      <c r="D610">
        <v>32.979999999999997</v>
      </c>
    </row>
    <row r="611" spans="1:4" x14ac:dyDescent="0.25">
      <c r="A611" t="s">
        <v>1322</v>
      </c>
      <c r="B611">
        <v>199</v>
      </c>
      <c r="C611">
        <v>199</v>
      </c>
      <c r="D611">
        <v>33.731000000000002</v>
      </c>
    </row>
    <row r="612" spans="1:4" x14ac:dyDescent="0.25">
      <c r="A612" t="s">
        <v>1323</v>
      </c>
      <c r="B612">
        <v>200</v>
      </c>
      <c r="C612">
        <v>200</v>
      </c>
      <c r="D612">
        <v>32.853000000000002</v>
      </c>
    </row>
    <row r="613" spans="1:4" x14ac:dyDescent="0.25">
      <c r="A613" t="s">
        <v>1325</v>
      </c>
      <c r="B613">
        <v>201</v>
      </c>
      <c r="C613">
        <v>201</v>
      </c>
      <c r="D613">
        <v>32.75</v>
      </c>
    </row>
    <row r="614" spans="1:4" x14ac:dyDescent="0.25">
      <c r="A614" t="s">
        <v>1326</v>
      </c>
      <c r="B614">
        <v>202</v>
      </c>
      <c r="C614">
        <v>202</v>
      </c>
      <c r="D614">
        <v>32.558999999999997</v>
      </c>
    </row>
    <row r="615" spans="1:4" x14ac:dyDescent="0.25">
      <c r="A615" t="s">
        <v>1328</v>
      </c>
      <c r="B615">
        <v>203</v>
      </c>
      <c r="C615">
        <v>203</v>
      </c>
      <c r="D615">
        <v>32.606999999999999</v>
      </c>
    </row>
    <row r="616" spans="1:4" x14ac:dyDescent="0.25">
      <c r="A616" t="s">
        <v>1330</v>
      </c>
      <c r="B616">
        <v>204</v>
      </c>
      <c r="C616">
        <v>204</v>
      </c>
      <c r="D616">
        <v>32.701999999999998</v>
      </c>
    </row>
    <row r="617" spans="1:4" x14ac:dyDescent="0.25">
      <c r="A617" t="s">
        <v>195</v>
      </c>
    </row>
    <row r="618" spans="1:4" x14ac:dyDescent="0.25">
      <c r="A618" t="s">
        <v>1331</v>
      </c>
      <c r="B618">
        <v>1</v>
      </c>
      <c r="C618">
        <v>1</v>
      </c>
      <c r="D618">
        <v>35.895000000000003</v>
      </c>
    </row>
    <row r="619" spans="1:4" x14ac:dyDescent="0.25">
      <c r="A619" t="s">
        <v>1333</v>
      </c>
      <c r="B619">
        <v>2</v>
      </c>
      <c r="C619">
        <v>2</v>
      </c>
      <c r="D619">
        <v>34.713999999999999</v>
      </c>
    </row>
    <row r="620" spans="1:4" x14ac:dyDescent="0.25">
      <c r="A620" t="s">
        <v>1335</v>
      </c>
      <c r="B620">
        <v>3</v>
      </c>
      <c r="C620">
        <v>3</v>
      </c>
      <c r="D620">
        <v>35.024999999999999</v>
      </c>
    </row>
    <row r="621" spans="1:4" x14ac:dyDescent="0.25">
      <c r="A621" t="s">
        <v>1337</v>
      </c>
      <c r="B621">
        <v>4</v>
      </c>
      <c r="C621">
        <v>4</v>
      </c>
      <c r="D621">
        <v>34.637999999999998</v>
      </c>
    </row>
    <row r="622" spans="1:4" x14ac:dyDescent="0.25">
      <c r="A622" t="s">
        <v>1339</v>
      </c>
      <c r="B622">
        <v>5</v>
      </c>
      <c r="C622">
        <v>5</v>
      </c>
      <c r="D622">
        <v>33.770000000000003</v>
      </c>
    </row>
    <row r="623" spans="1:4" x14ac:dyDescent="0.25">
      <c r="A623" t="s">
        <v>1340</v>
      </c>
      <c r="B623">
        <v>6</v>
      </c>
      <c r="C623">
        <v>6</v>
      </c>
      <c r="D623">
        <v>33.685000000000002</v>
      </c>
    </row>
    <row r="624" spans="1:4" x14ac:dyDescent="0.25">
      <c r="A624" t="s">
        <v>1341</v>
      </c>
      <c r="B624">
        <v>7</v>
      </c>
      <c r="C624">
        <v>7</v>
      </c>
      <c r="D624">
        <v>33.645000000000003</v>
      </c>
    </row>
    <row r="625" spans="1:4" x14ac:dyDescent="0.25">
      <c r="A625" t="s">
        <v>1342</v>
      </c>
      <c r="B625">
        <v>8</v>
      </c>
      <c r="C625">
        <v>8</v>
      </c>
      <c r="D625">
        <v>33.621000000000002</v>
      </c>
    </row>
    <row r="626" spans="1:4" x14ac:dyDescent="0.25">
      <c r="A626" t="s">
        <v>1343</v>
      </c>
      <c r="B626">
        <v>9</v>
      </c>
      <c r="C626">
        <v>9</v>
      </c>
      <c r="D626">
        <v>33.408000000000001</v>
      </c>
    </row>
    <row r="627" spans="1:4" x14ac:dyDescent="0.25">
      <c r="A627" t="s">
        <v>1345</v>
      </c>
      <c r="B627">
        <v>10</v>
      </c>
      <c r="C627">
        <v>10</v>
      </c>
      <c r="D627">
        <v>33.171999999999997</v>
      </c>
    </row>
    <row r="628" spans="1:4" x14ac:dyDescent="0.25">
      <c r="A628" t="s">
        <v>1347</v>
      </c>
      <c r="B628">
        <v>11</v>
      </c>
      <c r="C628">
        <v>11</v>
      </c>
      <c r="D628">
        <v>33.142000000000003</v>
      </c>
    </row>
    <row r="629" spans="1:4" x14ac:dyDescent="0.25">
      <c r="A629" t="s">
        <v>1348</v>
      </c>
      <c r="B629">
        <v>12</v>
      </c>
      <c r="C629">
        <v>12</v>
      </c>
      <c r="D629">
        <v>32.926000000000002</v>
      </c>
    </row>
    <row r="630" spans="1:4" x14ac:dyDescent="0.25">
      <c r="A630" t="s">
        <v>1349</v>
      </c>
      <c r="B630">
        <v>13</v>
      </c>
      <c r="C630">
        <v>13</v>
      </c>
      <c r="D630">
        <v>32.979999999999997</v>
      </c>
    </row>
    <row r="631" spans="1:4" x14ac:dyDescent="0.25">
      <c r="A631" t="s">
        <v>1350</v>
      </c>
      <c r="B631">
        <v>14</v>
      </c>
      <c r="C631">
        <v>14</v>
      </c>
      <c r="D631">
        <v>32.844999999999999</v>
      </c>
    </row>
    <row r="632" spans="1:4" x14ac:dyDescent="0.25">
      <c r="A632" t="s">
        <v>1352</v>
      </c>
      <c r="B632">
        <v>15</v>
      </c>
      <c r="C632">
        <v>15</v>
      </c>
      <c r="D632">
        <v>32.975999999999999</v>
      </c>
    </row>
    <row r="633" spans="1:4" x14ac:dyDescent="0.25">
      <c r="A633" t="s">
        <v>1353</v>
      </c>
      <c r="B633">
        <v>16</v>
      </c>
      <c r="C633">
        <v>16</v>
      </c>
      <c r="D633">
        <v>32.962000000000003</v>
      </c>
    </row>
    <row r="634" spans="1:4" x14ac:dyDescent="0.25">
      <c r="A634" t="s">
        <v>1354</v>
      </c>
      <c r="B634">
        <v>17</v>
      </c>
      <c r="C634">
        <v>17</v>
      </c>
      <c r="D634">
        <v>33.027999999999999</v>
      </c>
    </row>
    <row r="635" spans="1:4" x14ac:dyDescent="0.25">
      <c r="A635" t="s">
        <v>1356</v>
      </c>
      <c r="B635">
        <v>18</v>
      </c>
      <c r="C635">
        <v>18</v>
      </c>
      <c r="D635">
        <v>32.805</v>
      </c>
    </row>
    <row r="636" spans="1:4" x14ac:dyDescent="0.25">
      <c r="A636" t="s">
        <v>1358</v>
      </c>
      <c r="B636">
        <v>19</v>
      </c>
      <c r="C636">
        <v>19</v>
      </c>
      <c r="D636">
        <v>32.738999999999997</v>
      </c>
    </row>
    <row r="637" spans="1:4" x14ac:dyDescent="0.25">
      <c r="A637" t="s">
        <v>1360</v>
      </c>
      <c r="B637">
        <v>20</v>
      </c>
      <c r="C637">
        <v>20</v>
      </c>
      <c r="D637">
        <v>32.597000000000001</v>
      </c>
    </row>
    <row r="638" spans="1:4" x14ac:dyDescent="0.25">
      <c r="A638" t="s">
        <v>1362</v>
      </c>
      <c r="B638">
        <v>21</v>
      </c>
      <c r="C638">
        <v>21</v>
      </c>
      <c r="D638">
        <v>33.213999999999999</v>
      </c>
    </row>
    <row r="639" spans="1:4" x14ac:dyDescent="0.25">
      <c r="A639" t="s">
        <v>1364</v>
      </c>
      <c r="B639">
        <v>22</v>
      </c>
      <c r="C639">
        <v>22</v>
      </c>
      <c r="D639">
        <v>32.847999999999999</v>
      </c>
    </row>
    <row r="640" spans="1:4" x14ac:dyDescent="0.25">
      <c r="A640" t="s">
        <v>1366</v>
      </c>
      <c r="B640">
        <v>23</v>
      </c>
      <c r="C640">
        <v>23</v>
      </c>
      <c r="D640">
        <v>33.052</v>
      </c>
    </row>
    <row r="641" spans="1:4" x14ac:dyDescent="0.25">
      <c r="A641" t="s">
        <v>1368</v>
      </c>
      <c r="B641">
        <v>24</v>
      </c>
      <c r="C641">
        <v>24</v>
      </c>
      <c r="D641">
        <v>32.777999999999999</v>
      </c>
    </row>
    <row r="642" spans="1:4" x14ac:dyDescent="0.25">
      <c r="A642" t="s">
        <v>1369</v>
      </c>
      <c r="B642">
        <v>25</v>
      </c>
      <c r="C642">
        <v>25</v>
      </c>
      <c r="D642">
        <v>32.779000000000003</v>
      </c>
    </row>
    <row r="643" spans="1:4" x14ac:dyDescent="0.25">
      <c r="A643" t="s">
        <v>1371</v>
      </c>
      <c r="B643">
        <v>26</v>
      </c>
      <c r="C643">
        <v>26</v>
      </c>
      <c r="D643">
        <v>33</v>
      </c>
    </row>
    <row r="644" spans="1:4" x14ac:dyDescent="0.25">
      <c r="A644" t="s">
        <v>1373</v>
      </c>
      <c r="B644">
        <v>27</v>
      </c>
      <c r="C644">
        <v>27</v>
      </c>
      <c r="D644">
        <v>32.920999999999999</v>
      </c>
    </row>
    <row r="645" spans="1:4" x14ac:dyDescent="0.25">
      <c r="A645" t="s">
        <v>1374</v>
      </c>
      <c r="B645">
        <v>28</v>
      </c>
      <c r="C645">
        <v>28</v>
      </c>
      <c r="D645">
        <v>32.979999999999997</v>
      </c>
    </row>
    <row r="646" spans="1:4" x14ac:dyDescent="0.25">
      <c r="A646" t="s">
        <v>1375</v>
      </c>
      <c r="B646">
        <v>29</v>
      </c>
      <c r="C646">
        <v>29</v>
      </c>
      <c r="D646">
        <v>33.084000000000003</v>
      </c>
    </row>
    <row r="647" spans="1:4" x14ac:dyDescent="0.25">
      <c r="A647" t="s">
        <v>1377</v>
      </c>
      <c r="B647">
        <v>30</v>
      </c>
      <c r="C647">
        <v>30</v>
      </c>
      <c r="D647">
        <v>32.965000000000003</v>
      </c>
    </row>
    <row r="648" spans="1:4" x14ac:dyDescent="0.25">
      <c r="A648" t="s">
        <v>1378</v>
      </c>
      <c r="B648">
        <v>31</v>
      </c>
      <c r="C648">
        <v>31</v>
      </c>
      <c r="D648">
        <v>32.776000000000003</v>
      </c>
    </row>
    <row r="649" spans="1:4" x14ac:dyDescent="0.25">
      <c r="A649" t="s">
        <v>1380</v>
      </c>
      <c r="B649">
        <v>32</v>
      </c>
      <c r="C649">
        <v>32</v>
      </c>
      <c r="D649">
        <v>32.624000000000002</v>
      </c>
    </row>
    <row r="650" spans="1:4" x14ac:dyDescent="0.25">
      <c r="A650" t="s">
        <v>1382</v>
      </c>
      <c r="B650">
        <v>33</v>
      </c>
      <c r="C650">
        <v>33</v>
      </c>
      <c r="D650">
        <v>32.643000000000001</v>
      </c>
    </row>
    <row r="651" spans="1:4" x14ac:dyDescent="0.25">
      <c r="A651" t="s">
        <v>1383</v>
      </c>
      <c r="B651">
        <v>34</v>
      </c>
      <c r="C651">
        <v>34</v>
      </c>
      <c r="D651">
        <v>32.447000000000003</v>
      </c>
    </row>
    <row r="652" spans="1:4" x14ac:dyDescent="0.25">
      <c r="A652" t="s">
        <v>1385</v>
      </c>
      <c r="B652">
        <v>35</v>
      </c>
      <c r="C652">
        <v>35</v>
      </c>
      <c r="D652">
        <v>32.552</v>
      </c>
    </row>
    <row r="653" spans="1:4" x14ac:dyDescent="0.25">
      <c r="A653" t="s">
        <v>1387</v>
      </c>
      <c r="B653">
        <v>36</v>
      </c>
      <c r="C653">
        <v>36</v>
      </c>
      <c r="D653">
        <v>32.515999999999998</v>
      </c>
    </row>
    <row r="654" spans="1:4" x14ac:dyDescent="0.25">
      <c r="A654" t="s">
        <v>1389</v>
      </c>
      <c r="B654">
        <v>37</v>
      </c>
      <c r="C654">
        <v>37</v>
      </c>
      <c r="D654">
        <v>32.496000000000002</v>
      </c>
    </row>
    <row r="655" spans="1:4" x14ac:dyDescent="0.25">
      <c r="A655" t="s">
        <v>1390</v>
      </c>
      <c r="B655">
        <v>38</v>
      </c>
      <c r="C655">
        <v>38</v>
      </c>
      <c r="D655">
        <v>32.634999999999998</v>
      </c>
    </row>
    <row r="656" spans="1:4" x14ac:dyDescent="0.25">
      <c r="A656" t="s">
        <v>1391</v>
      </c>
      <c r="B656">
        <v>39</v>
      </c>
      <c r="C656">
        <v>39</v>
      </c>
      <c r="D656">
        <v>32.509</v>
      </c>
    </row>
    <row r="657" spans="1:4" x14ac:dyDescent="0.25">
      <c r="A657" t="s">
        <v>1392</v>
      </c>
      <c r="B657">
        <v>40</v>
      </c>
      <c r="C657">
        <v>40</v>
      </c>
      <c r="D657">
        <v>32.366</v>
      </c>
    </row>
    <row r="658" spans="1:4" x14ac:dyDescent="0.25">
      <c r="A658" t="s">
        <v>1394</v>
      </c>
      <c r="B658">
        <v>41</v>
      </c>
      <c r="C658">
        <v>41</v>
      </c>
      <c r="D658">
        <v>32.613</v>
      </c>
    </row>
    <row r="659" spans="1:4" x14ac:dyDescent="0.25">
      <c r="A659" t="s">
        <v>1395</v>
      </c>
      <c r="B659">
        <v>42</v>
      </c>
      <c r="C659">
        <v>42</v>
      </c>
      <c r="D659">
        <v>32.548000000000002</v>
      </c>
    </row>
    <row r="660" spans="1:4" x14ac:dyDescent="0.25">
      <c r="A660" t="s">
        <v>1396</v>
      </c>
      <c r="B660">
        <v>43</v>
      </c>
      <c r="C660">
        <v>43</v>
      </c>
      <c r="D660">
        <v>33.365000000000002</v>
      </c>
    </row>
    <row r="661" spans="1:4" x14ac:dyDescent="0.25">
      <c r="A661" t="s">
        <v>1398</v>
      </c>
      <c r="B661">
        <v>44</v>
      </c>
      <c r="C661">
        <v>44</v>
      </c>
      <c r="D661">
        <v>126.867</v>
      </c>
    </row>
    <row r="662" spans="1:4" x14ac:dyDescent="0.25">
      <c r="A662" t="s">
        <v>1400</v>
      </c>
      <c r="B662">
        <v>45</v>
      </c>
      <c r="C662">
        <v>45</v>
      </c>
      <c r="D662">
        <v>34.417999999999999</v>
      </c>
    </row>
    <row r="663" spans="1:4" x14ac:dyDescent="0.25">
      <c r="A663" t="s">
        <v>1402</v>
      </c>
      <c r="B663">
        <v>46</v>
      </c>
      <c r="C663">
        <v>46</v>
      </c>
      <c r="D663">
        <v>33.313000000000002</v>
      </c>
    </row>
    <row r="664" spans="1:4" x14ac:dyDescent="0.25">
      <c r="A664" t="s">
        <v>1403</v>
      </c>
      <c r="B664">
        <v>47</v>
      </c>
      <c r="C664">
        <v>47</v>
      </c>
      <c r="D664">
        <v>33.149000000000001</v>
      </c>
    </row>
    <row r="665" spans="1:4" x14ac:dyDescent="0.25">
      <c r="A665" t="s">
        <v>1405</v>
      </c>
      <c r="B665">
        <v>48</v>
      </c>
      <c r="C665">
        <v>48</v>
      </c>
      <c r="D665">
        <v>33.029000000000003</v>
      </c>
    </row>
    <row r="666" spans="1:4" x14ac:dyDescent="0.25">
      <c r="A666" t="s">
        <v>1406</v>
      </c>
      <c r="B666">
        <v>49</v>
      </c>
      <c r="C666">
        <v>49</v>
      </c>
      <c r="D666">
        <v>32.908000000000001</v>
      </c>
    </row>
    <row r="667" spans="1:4" x14ac:dyDescent="0.25">
      <c r="A667" t="s">
        <v>1407</v>
      </c>
      <c r="B667">
        <v>50</v>
      </c>
      <c r="C667">
        <v>50</v>
      </c>
      <c r="D667">
        <v>32.756999999999998</v>
      </c>
    </row>
    <row r="668" spans="1:4" x14ac:dyDescent="0.25">
      <c r="A668" t="s">
        <v>1409</v>
      </c>
      <c r="B668">
        <v>51</v>
      </c>
      <c r="C668">
        <v>51</v>
      </c>
      <c r="D668">
        <v>32.969000000000001</v>
      </c>
    </row>
    <row r="669" spans="1:4" x14ac:dyDescent="0.25">
      <c r="A669" t="s">
        <v>1410</v>
      </c>
      <c r="B669">
        <v>52</v>
      </c>
      <c r="C669">
        <v>52</v>
      </c>
      <c r="D669">
        <v>33.122</v>
      </c>
    </row>
    <row r="670" spans="1:4" x14ac:dyDescent="0.25">
      <c r="A670" t="s">
        <v>1411</v>
      </c>
      <c r="B670">
        <v>53</v>
      </c>
      <c r="C670">
        <v>53</v>
      </c>
      <c r="D670">
        <v>32.905000000000001</v>
      </c>
    </row>
    <row r="671" spans="1:4" x14ac:dyDescent="0.25">
      <c r="A671" t="s">
        <v>1413</v>
      </c>
      <c r="B671">
        <v>54</v>
      </c>
      <c r="C671">
        <v>54</v>
      </c>
      <c r="D671">
        <v>32.901000000000003</v>
      </c>
    </row>
    <row r="672" spans="1:4" x14ac:dyDescent="0.25">
      <c r="A672" t="s">
        <v>1414</v>
      </c>
      <c r="B672">
        <v>55</v>
      </c>
      <c r="C672">
        <v>55</v>
      </c>
      <c r="D672">
        <v>32.764000000000003</v>
      </c>
    </row>
    <row r="673" spans="1:4" x14ac:dyDescent="0.25">
      <c r="A673" t="s">
        <v>1415</v>
      </c>
      <c r="B673">
        <v>56</v>
      </c>
      <c r="C673">
        <v>56</v>
      </c>
      <c r="D673">
        <v>32.707000000000001</v>
      </c>
    </row>
    <row r="674" spans="1:4" x14ac:dyDescent="0.25">
      <c r="A674" t="s">
        <v>1417</v>
      </c>
      <c r="B674">
        <v>57</v>
      </c>
      <c r="C674">
        <v>57</v>
      </c>
      <c r="D674">
        <v>33.030999999999999</v>
      </c>
    </row>
    <row r="675" spans="1:4" x14ac:dyDescent="0.25">
      <c r="A675" t="s">
        <v>1418</v>
      </c>
      <c r="B675">
        <v>58</v>
      </c>
      <c r="C675">
        <v>58</v>
      </c>
      <c r="D675">
        <v>32.75</v>
      </c>
    </row>
    <row r="676" spans="1:4" x14ac:dyDescent="0.25">
      <c r="A676" t="s">
        <v>1419</v>
      </c>
      <c r="B676">
        <v>59</v>
      </c>
      <c r="C676">
        <v>59</v>
      </c>
      <c r="D676">
        <v>33.079000000000001</v>
      </c>
    </row>
    <row r="677" spans="1:4" x14ac:dyDescent="0.25">
      <c r="A677" t="s">
        <v>1421</v>
      </c>
      <c r="B677">
        <v>60</v>
      </c>
      <c r="C677">
        <v>60</v>
      </c>
      <c r="D677">
        <v>32.768999999999998</v>
      </c>
    </row>
    <row r="678" spans="1:4" x14ac:dyDescent="0.25">
      <c r="A678" t="s">
        <v>1423</v>
      </c>
      <c r="B678">
        <v>61</v>
      </c>
      <c r="C678">
        <v>61</v>
      </c>
      <c r="D678">
        <v>32.851999999999997</v>
      </c>
    </row>
    <row r="679" spans="1:4" x14ac:dyDescent="0.25">
      <c r="A679" t="s">
        <v>1425</v>
      </c>
      <c r="B679">
        <v>62</v>
      </c>
      <c r="C679">
        <v>62</v>
      </c>
      <c r="D679">
        <v>33.017000000000003</v>
      </c>
    </row>
    <row r="680" spans="1:4" x14ac:dyDescent="0.25">
      <c r="A680" t="s">
        <v>1426</v>
      </c>
      <c r="B680">
        <v>63</v>
      </c>
      <c r="C680">
        <v>63</v>
      </c>
      <c r="D680">
        <v>32.926000000000002</v>
      </c>
    </row>
    <row r="681" spans="1:4" x14ac:dyDescent="0.25">
      <c r="A681" t="s">
        <v>1427</v>
      </c>
      <c r="B681">
        <v>64</v>
      </c>
      <c r="C681">
        <v>64</v>
      </c>
      <c r="D681">
        <v>34.000999999999998</v>
      </c>
    </row>
    <row r="682" spans="1:4" x14ac:dyDescent="0.25">
      <c r="A682" t="s">
        <v>1429</v>
      </c>
      <c r="B682">
        <v>65</v>
      </c>
      <c r="C682">
        <v>65</v>
      </c>
      <c r="D682">
        <v>32.893000000000001</v>
      </c>
    </row>
    <row r="683" spans="1:4" x14ac:dyDescent="0.25">
      <c r="A683" t="s">
        <v>1431</v>
      </c>
      <c r="B683">
        <v>66</v>
      </c>
      <c r="C683">
        <v>66</v>
      </c>
      <c r="D683">
        <v>33.351999999999997</v>
      </c>
    </row>
    <row r="684" spans="1:4" x14ac:dyDescent="0.25">
      <c r="A684" t="s">
        <v>1432</v>
      </c>
      <c r="B684">
        <v>67</v>
      </c>
      <c r="C684">
        <v>67</v>
      </c>
      <c r="D684">
        <v>32.755000000000003</v>
      </c>
    </row>
    <row r="685" spans="1:4" x14ac:dyDescent="0.25">
      <c r="A685" t="s">
        <v>1433</v>
      </c>
      <c r="B685">
        <v>68</v>
      </c>
      <c r="C685">
        <v>68</v>
      </c>
      <c r="D685">
        <v>32.466000000000001</v>
      </c>
    </row>
    <row r="686" spans="1:4" x14ac:dyDescent="0.25">
      <c r="A686" t="s">
        <v>1435</v>
      </c>
      <c r="B686">
        <v>69</v>
      </c>
      <c r="C686">
        <v>69</v>
      </c>
      <c r="D686">
        <v>32.972000000000001</v>
      </c>
    </row>
    <row r="687" spans="1:4" x14ac:dyDescent="0.25">
      <c r="A687" t="s">
        <v>1436</v>
      </c>
      <c r="B687">
        <v>70</v>
      </c>
      <c r="C687">
        <v>70</v>
      </c>
      <c r="D687">
        <v>32.918999999999997</v>
      </c>
    </row>
    <row r="688" spans="1:4" x14ac:dyDescent="0.25">
      <c r="A688" t="s">
        <v>1438</v>
      </c>
      <c r="B688">
        <v>71</v>
      </c>
      <c r="C688">
        <v>71</v>
      </c>
      <c r="D688">
        <v>33.756</v>
      </c>
    </row>
    <row r="689" spans="1:4" x14ac:dyDescent="0.25">
      <c r="A689" t="s">
        <v>1440</v>
      </c>
      <c r="B689">
        <v>72</v>
      </c>
      <c r="C689">
        <v>72</v>
      </c>
      <c r="D689">
        <v>33.149000000000001</v>
      </c>
    </row>
    <row r="690" spans="1:4" x14ac:dyDescent="0.25">
      <c r="A690" t="s">
        <v>1441</v>
      </c>
      <c r="B690">
        <v>73</v>
      </c>
      <c r="C690">
        <v>73</v>
      </c>
      <c r="D690">
        <v>32.762999999999998</v>
      </c>
    </row>
    <row r="691" spans="1:4" x14ac:dyDescent="0.25">
      <c r="A691" t="s">
        <v>1442</v>
      </c>
      <c r="B691">
        <v>74</v>
      </c>
      <c r="C691">
        <v>74</v>
      </c>
      <c r="D691">
        <v>32.764000000000003</v>
      </c>
    </row>
    <row r="692" spans="1:4" x14ac:dyDescent="0.25">
      <c r="A692" t="s">
        <v>1443</v>
      </c>
      <c r="B692">
        <v>75</v>
      </c>
      <c r="C692">
        <v>75</v>
      </c>
      <c r="D692">
        <v>32.878999999999998</v>
      </c>
    </row>
    <row r="693" spans="1:4" x14ac:dyDescent="0.25">
      <c r="A693" t="s">
        <v>1444</v>
      </c>
      <c r="B693">
        <v>76</v>
      </c>
      <c r="C693">
        <v>76</v>
      </c>
      <c r="D693">
        <v>33.51</v>
      </c>
    </row>
    <row r="694" spans="1:4" x14ac:dyDescent="0.25">
      <c r="A694" t="s">
        <v>1446</v>
      </c>
      <c r="B694">
        <v>77</v>
      </c>
      <c r="C694">
        <v>77</v>
      </c>
      <c r="D694">
        <v>32.957000000000001</v>
      </c>
    </row>
    <row r="695" spans="1:4" x14ac:dyDescent="0.25">
      <c r="A695" t="s">
        <v>1448</v>
      </c>
      <c r="B695">
        <v>78</v>
      </c>
      <c r="C695">
        <v>79</v>
      </c>
      <c r="D695">
        <v>157.81800000000001</v>
      </c>
    </row>
    <row r="696" spans="1:4" x14ac:dyDescent="0.25">
      <c r="A696" t="s">
        <v>1450</v>
      </c>
      <c r="B696">
        <v>79</v>
      </c>
      <c r="C696">
        <v>80</v>
      </c>
      <c r="D696">
        <v>33.628999999999998</v>
      </c>
    </row>
    <row r="697" spans="1:4" x14ac:dyDescent="0.25">
      <c r="A697" t="s">
        <v>1452</v>
      </c>
      <c r="B697">
        <v>80</v>
      </c>
      <c r="C697">
        <v>81</v>
      </c>
      <c r="D697">
        <v>34.136000000000003</v>
      </c>
    </row>
    <row r="698" spans="1:4" x14ac:dyDescent="0.25">
      <c r="A698" t="s">
        <v>1454</v>
      </c>
      <c r="B698">
        <v>81</v>
      </c>
      <c r="C698">
        <v>82</v>
      </c>
      <c r="D698">
        <v>34.960999999999999</v>
      </c>
    </row>
    <row r="699" spans="1:4" x14ac:dyDescent="0.25">
      <c r="A699" t="s">
        <v>1455</v>
      </c>
      <c r="B699">
        <v>82</v>
      </c>
      <c r="C699">
        <v>83</v>
      </c>
      <c r="D699">
        <v>33.253</v>
      </c>
    </row>
    <row r="700" spans="1:4" x14ac:dyDescent="0.25">
      <c r="A700" t="s">
        <v>1457</v>
      </c>
      <c r="B700">
        <v>83</v>
      </c>
      <c r="C700">
        <v>84</v>
      </c>
      <c r="D700">
        <v>32.845999999999997</v>
      </c>
    </row>
    <row r="701" spans="1:4" x14ac:dyDescent="0.25">
      <c r="A701" t="s">
        <v>1459</v>
      </c>
      <c r="B701">
        <v>84</v>
      </c>
      <c r="C701">
        <v>85</v>
      </c>
      <c r="D701">
        <v>32.960999999999999</v>
      </c>
    </row>
    <row r="702" spans="1:4" x14ac:dyDescent="0.25">
      <c r="A702" t="s">
        <v>1461</v>
      </c>
      <c r="B702">
        <v>85</v>
      </c>
      <c r="C702">
        <v>86</v>
      </c>
      <c r="D702">
        <v>32.719000000000001</v>
      </c>
    </row>
    <row r="703" spans="1:4" x14ac:dyDescent="0.25">
      <c r="A703" t="s">
        <v>1463</v>
      </c>
      <c r="B703">
        <v>86</v>
      </c>
      <c r="C703">
        <v>87</v>
      </c>
      <c r="D703">
        <v>32.841999999999999</v>
      </c>
    </row>
    <row r="704" spans="1:4" x14ac:dyDescent="0.25">
      <c r="A704" t="s">
        <v>1465</v>
      </c>
      <c r="B704">
        <v>87</v>
      </c>
      <c r="C704">
        <v>88</v>
      </c>
      <c r="D704">
        <v>32.743000000000002</v>
      </c>
    </row>
    <row r="705" spans="1:4" x14ac:dyDescent="0.25">
      <c r="A705" t="s">
        <v>1466</v>
      </c>
      <c r="B705">
        <v>88</v>
      </c>
      <c r="C705">
        <v>89</v>
      </c>
      <c r="D705">
        <v>32.655999999999999</v>
      </c>
    </row>
    <row r="706" spans="1:4" x14ac:dyDescent="0.25">
      <c r="A706" t="s">
        <v>1468</v>
      </c>
      <c r="B706">
        <v>89</v>
      </c>
      <c r="C706">
        <v>90</v>
      </c>
      <c r="D706">
        <v>32.911999999999999</v>
      </c>
    </row>
    <row r="707" spans="1:4" x14ac:dyDescent="0.25">
      <c r="A707" t="s">
        <v>1469</v>
      </c>
      <c r="B707">
        <v>90</v>
      </c>
      <c r="C707">
        <v>91</v>
      </c>
      <c r="D707">
        <v>32.713999999999999</v>
      </c>
    </row>
    <row r="708" spans="1:4" x14ac:dyDescent="0.25">
      <c r="A708" t="s">
        <v>1471</v>
      </c>
      <c r="B708">
        <v>91</v>
      </c>
      <c r="C708">
        <v>92</v>
      </c>
      <c r="D708">
        <v>32.805</v>
      </c>
    </row>
    <row r="709" spans="1:4" x14ac:dyDescent="0.25">
      <c r="A709" t="s">
        <v>1472</v>
      </c>
      <c r="B709">
        <v>92</v>
      </c>
      <c r="C709">
        <v>93</v>
      </c>
      <c r="D709">
        <v>32.686999999999998</v>
      </c>
    </row>
    <row r="710" spans="1:4" x14ac:dyDescent="0.25">
      <c r="A710" t="s">
        <v>1473</v>
      </c>
      <c r="B710">
        <v>93</v>
      </c>
      <c r="C710">
        <v>94</v>
      </c>
      <c r="D710">
        <v>32.627000000000002</v>
      </c>
    </row>
    <row r="711" spans="1:4" x14ac:dyDescent="0.25">
      <c r="A711" t="s">
        <v>1475</v>
      </c>
      <c r="B711">
        <v>94</v>
      </c>
      <c r="C711">
        <v>95</v>
      </c>
      <c r="D711">
        <v>33.055999999999997</v>
      </c>
    </row>
    <row r="712" spans="1:4" x14ac:dyDescent="0.25">
      <c r="A712" t="s">
        <v>1477</v>
      </c>
      <c r="B712">
        <v>95</v>
      </c>
      <c r="C712">
        <v>96</v>
      </c>
      <c r="D712">
        <v>33.268999999999998</v>
      </c>
    </row>
    <row r="713" spans="1:4" x14ac:dyDescent="0.25">
      <c r="A713" t="s">
        <v>1479</v>
      </c>
      <c r="B713">
        <v>96</v>
      </c>
      <c r="C713">
        <v>97</v>
      </c>
      <c r="D713">
        <v>32.634999999999998</v>
      </c>
    </row>
    <row r="714" spans="1:4" x14ac:dyDescent="0.25">
      <c r="A714" t="s">
        <v>1480</v>
      </c>
      <c r="B714">
        <v>97</v>
      </c>
      <c r="C714">
        <v>98</v>
      </c>
      <c r="D714">
        <v>32.823999999999998</v>
      </c>
    </row>
    <row r="715" spans="1:4" x14ac:dyDescent="0.25">
      <c r="A715" t="s">
        <v>1481</v>
      </c>
      <c r="B715">
        <v>98</v>
      </c>
      <c r="C715">
        <v>99</v>
      </c>
      <c r="D715">
        <v>32.685000000000002</v>
      </c>
    </row>
    <row r="716" spans="1:4" x14ac:dyDescent="0.25">
      <c r="A716" t="s">
        <v>1482</v>
      </c>
      <c r="B716">
        <v>99</v>
      </c>
      <c r="C716">
        <v>100</v>
      </c>
      <c r="D716">
        <v>32.631999999999998</v>
      </c>
    </row>
    <row r="717" spans="1:4" x14ac:dyDescent="0.25">
      <c r="A717" t="s">
        <v>1483</v>
      </c>
      <c r="B717">
        <v>100</v>
      </c>
      <c r="C717">
        <v>101</v>
      </c>
      <c r="D717">
        <v>32.710999999999999</v>
      </c>
    </row>
    <row r="718" spans="1:4" x14ac:dyDescent="0.25">
      <c r="A718" t="s">
        <v>1484</v>
      </c>
      <c r="B718">
        <v>101</v>
      </c>
      <c r="C718">
        <v>102</v>
      </c>
      <c r="D718">
        <v>32.555999999999997</v>
      </c>
    </row>
    <row r="719" spans="1:4" x14ac:dyDescent="0.25">
      <c r="A719" t="s">
        <v>1486</v>
      </c>
      <c r="B719">
        <v>102</v>
      </c>
      <c r="C719">
        <v>103</v>
      </c>
      <c r="D719">
        <v>32.567999999999998</v>
      </c>
    </row>
    <row r="720" spans="1:4" x14ac:dyDescent="0.25">
      <c r="A720" t="s">
        <v>1487</v>
      </c>
      <c r="B720">
        <v>103</v>
      </c>
      <c r="C720">
        <v>104</v>
      </c>
      <c r="D720">
        <v>32.570999999999998</v>
      </c>
    </row>
    <row r="721" spans="1:4" x14ac:dyDescent="0.25">
      <c r="A721" t="s">
        <v>1488</v>
      </c>
      <c r="B721">
        <v>104</v>
      </c>
      <c r="C721">
        <v>105</v>
      </c>
      <c r="D721">
        <v>32.682000000000002</v>
      </c>
    </row>
    <row r="722" spans="1:4" x14ac:dyDescent="0.25">
      <c r="A722" t="s">
        <v>1489</v>
      </c>
      <c r="B722">
        <v>105</v>
      </c>
      <c r="C722">
        <v>106</v>
      </c>
      <c r="D722">
        <v>33.509</v>
      </c>
    </row>
    <row r="723" spans="1:4" x14ac:dyDescent="0.25">
      <c r="A723" t="s">
        <v>1491</v>
      </c>
      <c r="B723">
        <v>106</v>
      </c>
      <c r="C723">
        <v>107</v>
      </c>
      <c r="D723">
        <v>33.426000000000002</v>
      </c>
    </row>
    <row r="724" spans="1:4" x14ac:dyDescent="0.25">
      <c r="A724" t="s">
        <v>1493</v>
      </c>
      <c r="B724">
        <v>107</v>
      </c>
      <c r="C724">
        <v>108</v>
      </c>
      <c r="D724">
        <v>32.732999999999997</v>
      </c>
    </row>
    <row r="725" spans="1:4" x14ac:dyDescent="0.25">
      <c r="A725" t="s">
        <v>1494</v>
      </c>
      <c r="B725">
        <v>108</v>
      </c>
      <c r="C725">
        <v>111</v>
      </c>
      <c r="D725">
        <v>123.736</v>
      </c>
    </row>
    <row r="726" spans="1:4" x14ac:dyDescent="0.25">
      <c r="A726" t="s">
        <v>1496</v>
      </c>
      <c r="B726">
        <v>109</v>
      </c>
      <c r="C726">
        <v>111</v>
      </c>
      <c r="D726">
        <v>33.472000000000001</v>
      </c>
    </row>
    <row r="727" spans="1:4" x14ac:dyDescent="0.25">
      <c r="A727" t="s">
        <v>1498</v>
      </c>
      <c r="B727">
        <v>110</v>
      </c>
      <c r="C727">
        <v>111</v>
      </c>
      <c r="D727">
        <v>33.49</v>
      </c>
    </row>
    <row r="728" spans="1:4" x14ac:dyDescent="0.25">
      <c r="A728" t="s">
        <v>1500</v>
      </c>
      <c r="B728">
        <v>111</v>
      </c>
      <c r="C728">
        <v>111</v>
      </c>
      <c r="D728">
        <v>33.698</v>
      </c>
    </row>
    <row r="729" spans="1:4" x14ac:dyDescent="0.25">
      <c r="A729" t="s">
        <v>1501</v>
      </c>
      <c r="B729">
        <v>112</v>
      </c>
      <c r="C729">
        <v>112</v>
      </c>
      <c r="D729">
        <v>33.225000000000001</v>
      </c>
    </row>
    <row r="730" spans="1:4" x14ac:dyDescent="0.25">
      <c r="A730" t="s">
        <v>1503</v>
      </c>
      <c r="B730">
        <v>113</v>
      </c>
      <c r="C730">
        <v>113</v>
      </c>
      <c r="D730">
        <v>33.008000000000003</v>
      </c>
    </row>
    <row r="731" spans="1:4" x14ac:dyDescent="0.25">
      <c r="A731" t="s">
        <v>1505</v>
      </c>
      <c r="B731">
        <v>114</v>
      </c>
      <c r="C731">
        <v>114</v>
      </c>
      <c r="D731">
        <v>32.816000000000003</v>
      </c>
    </row>
    <row r="732" spans="1:4" x14ac:dyDescent="0.25">
      <c r="A732" t="s">
        <v>1506</v>
      </c>
      <c r="B732">
        <v>115</v>
      </c>
      <c r="C732">
        <v>115</v>
      </c>
      <c r="D732">
        <v>32.677</v>
      </c>
    </row>
    <row r="733" spans="1:4" x14ac:dyDescent="0.25">
      <c r="A733" t="s">
        <v>1507</v>
      </c>
      <c r="B733">
        <v>116</v>
      </c>
      <c r="C733">
        <v>116</v>
      </c>
      <c r="D733">
        <v>32.384999999999998</v>
      </c>
    </row>
    <row r="734" spans="1:4" x14ac:dyDescent="0.25">
      <c r="A734" t="s">
        <v>1509</v>
      </c>
      <c r="B734">
        <v>117</v>
      </c>
      <c r="C734">
        <v>117</v>
      </c>
      <c r="D734">
        <v>32.366999999999997</v>
      </c>
    </row>
    <row r="735" spans="1:4" x14ac:dyDescent="0.25">
      <c r="A735" t="s">
        <v>1511</v>
      </c>
      <c r="B735">
        <v>118</v>
      </c>
      <c r="C735">
        <v>118</v>
      </c>
      <c r="D735">
        <v>32.347000000000001</v>
      </c>
    </row>
    <row r="736" spans="1:4" x14ac:dyDescent="0.25">
      <c r="A736" t="s">
        <v>1513</v>
      </c>
      <c r="B736">
        <v>119</v>
      </c>
      <c r="C736">
        <v>119</v>
      </c>
      <c r="D736">
        <v>32.484000000000002</v>
      </c>
    </row>
    <row r="737" spans="1:4" x14ac:dyDescent="0.25">
      <c r="A737" t="s">
        <v>1514</v>
      </c>
      <c r="B737">
        <v>120</v>
      </c>
      <c r="C737">
        <v>120</v>
      </c>
      <c r="D737">
        <v>32.46</v>
      </c>
    </row>
    <row r="738" spans="1:4" x14ac:dyDescent="0.25">
      <c r="A738" t="s">
        <v>1516</v>
      </c>
      <c r="B738">
        <v>121</v>
      </c>
      <c r="C738">
        <v>121</v>
      </c>
      <c r="D738">
        <v>33.341000000000001</v>
      </c>
    </row>
    <row r="739" spans="1:4" x14ac:dyDescent="0.25">
      <c r="A739" t="s">
        <v>1518</v>
      </c>
      <c r="B739">
        <v>122</v>
      </c>
      <c r="C739">
        <v>122</v>
      </c>
      <c r="D739">
        <v>33.381999999999998</v>
      </c>
    </row>
    <row r="740" spans="1:4" x14ac:dyDescent="0.25">
      <c r="A740" t="s">
        <v>1519</v>
      </c>
      <c r="B740">
        <v>123</v>
      </c>
      <c r="C740">
        <v>123</v>
      </c>
      <c r="D740">
        <v>33.595999999999997</v>
      </c>
    </row>
    <row r="741" spans="1:4" x14ac:dyDescent="0.25">
      <c r="A741" t="s">
        <v>1521</v>
      </c>
      <c r="B741">
        <v>124</v>
      </c>
      <c r="C741">
        <v>124</v>
      </c>
      <c r="D741">
        <v>32.414000000000001</v>
      </c>
    </row>
    <row r="742" spans="1:4" x14ac:dyDescent="0.25">
      <c r="A742" t="s">
        <v>1522</v>
      </c>
      <c r="B742">
        <v>125</v>
      </c>
      <c r="C742">
        <v>125</v>
      </c>
      <c r="D742">
        <v>32.555999999999997</v>
      </c>
    </row>
    <row r="743" spans="1:4" x14ac:dyDescent="0.25">
      <c r="A743" t="s">
        <v>1523</v>
      </c>
      <c r="B743">
        <v>126</v>
      </c>
      <c r="C743">
        <v>126</v>
      </c>
      <c r="D743">
        <v>32.590000000000003</v>
      </c>
    </row>
    <row r="744" spans="1:4" x14ac:dyDescent="0.25">
      <c r="A744" t="s">
        <v>1525</v>
      </c>
      <c r="B744">
        <v>127</v>
      </c>
      <c r="C744">
        <v>127</v>
      </c>
      <c r="D744">
        <v>32.951000000000001</v>
      </c>
    </row>
    <row r="745" spans="1:4" x14ac:dyDescent="0.25">
      <c r="A745" t="s">
        <v>1526</v>
      </c>
      <c r="B745">
        <v>128</v>
      </c>
      <c r="C745">
        <v>128</v>
      </c>
      <c r="D745">
        <v>33.366999999999997</v>
      </c>
    </row>
    <row r="746" spans="1:4" x14ac:dyDescent="0.25">
      <c r="A746" t="s">
        <v>1528</v>
      </c>
      <c r="B746">
        <v>129</v>
      </c>
      <c r="C746">
        <v>129</v>
      </c>
      <c r="D746">
        <v>34.070999999999998</v>
      </c>
    </row>
    <row r="747" spans="1:4" x14ac:dyDescent="0.25">
      <c r="A747" t="s">
        <v>1530</v>
      </c>
      <c r="B747">
        <v>130</v>
      </c>
      <c r="C747">
        <v>133</v>
      </c>
      <c r="D747">
        <v>124.306</v>
      </c>
    </row>
    <row r="748" spans="1:4" x14ac:dyDescent="0.25">
      <c r="A748" t="s">
        <v>1532</v>
      </c>
      <c r="B748">
        <v>131</v>
      </c>
      <c r="C748">
        <v>134</v>
      </c>
      <c r="D748">
        <v>33.604999999999997</v>
      </c>
    </row>
    <row r="749" spans="1:4" x14ac:dyDescent="0.25">
      <c r="A749" t="s">
        <v>1534</v>
      </c>
      <c r="B749">
        <v>132</v>
      </c>
      <c r="C749">
        <v>135</v>
      </c>
      <c r="D749">
        <v>33.357999999999997</v>
      </c>
    </row>
    <row r="750" spans="1:4" x14ac:dyDescent="0.25">
      <c r="A750" t="s">
        <v>1536</v>
      </c>
      <c r="B750">
        <v>133</v>
      </c>
      <c r="C750">
        <v>136</v>
      </c>
      <c r="D750">
        <v>33.174999999999997</v>
      </c>
    </row>
    <row r="751" spans="1:4" x14ac:dyDescent="0.25">
      <c r="A751" t="s">
        <v>1538</v>
      </c>
      <c r="B751">
        <v>134</v>
      </c>
      <c r="C751">
        <v>137</v>
      </c>
      <c r="D751">
        <v>34.613</v>
      </c>
    </row>
    <row r="752" spans="1:4" x14ac:dyDescent="0.25">
      <c r="A752" t="s">
        <v>1540</v>
      </c>
      <c r="B752">
        <v>135</v>
      </c>
      <c r="C752">
        <v>138</v>
      </c>
      <c r="D752">
        <v>33.139000000000003</v>
      </c>
    </row>
    <row r="753" spans="1:4" x14ac:dyDescent="0.25">
      <c r="A753" t="s">
        <v>1542</v>
      </c>
      <c r="B753">
        <v>136</v>
      </c>
      <c r="C753">
        <v>139</v>
      </c>
      <c r="D753">
        <v>33.063000000000002</v>
      </c>
    </row>
    <row r="754" spans="1:4" x14ac:dyDescent="0.25">
      <c r="A754" t="s">
        <v>1543</v>
      </c>
      <c r="B754">
        <v>137</v>
      </c>
      <c r="C754">
        <v>140</v>
      </c>
      <c r="D754">
        <v>33.029000000000003</v>
      </c>
    </row>
    <row r="755" spans="1:4" x14ac:dyDescent="0.25">
      <c r="A755" t="s">
        <v>1544</v>
      </c>
      <c r="B755">
        <v>138</v>
      </c>
      <c r="C755">
        <v>141</v>
      </c>
      <c r="D755">
        <v>32.978999999999999</v>
      </c>
    </row>
    <row r="756" spans="1:4" x14ac:dyDescent="0.25">
      <c r="A756" t="s">
        <v>1546</v>
      </c>
      <c r="B756">
        <v>139</v>
      </c>
      <c r="C756">
        <v>142</v>
      </c>
      <c r="D756">
        <v>33.274000000000001</v>
      </c>
    </row>
    <row r="757" spans="1:4" x14ac:dyDescent="0.25">
      <c r="A757" t="s">
        <v>1548</v>
      </c>
      <c r="B757">
        <v>140</v>
      </c>
      <c r="C757">
        <v>142</v>
      </c>
      <c r="D757">
        <v>33.731999999999999</v>
      </c>
    </row>
    <row r="758" spans="1:4" x14ac:dyDescent="0.25">
      <c r="A758" t="s">
        <v>1550</v>
      </c>
      <c r="B758">
        <v>141</v>
      </c>
      <c r="C758">
        <v>142</v>
      </c>
      <c r="D758">
        <v>33.426000000000002</v>
      </c>
    </row>
    <row r="759" spans="1:4" x14ac:dyDescent="0.25">
      <c r="A759" t="s">
        <v>1551</v>
      </c>
      <c r="B759">
        <v>142</v>
      </c>
      <c r="C759">
        <v>142</v>
      </c>
      <c r="D759">
        <v>33.814999999999998</v>
      </c>
    </row>
    <row r="760" spans="1:4" x14ac:dyDescent="0.25">
      <c r="A760" t="s">
        <v>1553</v>
      </c>
      <c r="B760">
        <v>143</v>
      </c>
      <c r="C760">
        <v>143</v>
      </c>
      <c r="D760">
        <v>33.76</v>
      </c>
    </row>
    <row r="761" spans="1:4" x14ac:dyDescent="0.25">
      <c r="A761" t="s">
        <v>1555</v>
      </c>
      <c r="B761">
        <v>144</v>
      </c>
      <c r="C761">
        <v>144</v>
      </c>
      <c r="D761">
        <v>33.070999999999998</v>
      </c>
    </row>
    <row r="762" spans="1:4" x14ac:dyDescent="0.25">
      <c r="A762" t="s">
        <v>1556</v>
      </c>
      <c r="B762">
        <v>145</v>
      </c>
      <c r="C762">
        <v>145</v>
      </c>
      <c r="D762">
        <v>32.996000000000002</v>
      </c>
    </row>
    <row r="763" spans="1:4" x14ac:dyDescent="0.25">
      <c r="A763" t="s">
        <v>1558</v>
      </c>
      <c r="B763">
        <v>146</v>
      </c>
      <c r="C763">
        <v>146</v>
      </c>
      <c r="D763">
        <v>32.988999999999997</v>
      </c>
    </row>
    <row r="764" spans="1:4" x14ac:dyDescent="0.25">
      <c r="A764" t="s">
        <v>1559</v>
      </c>
      <c r="B764">
        <v>147</v>
      </c>
      <c r="C764">
        <v>147</v>
      </c>
      <c r="D764">
        <v>33.253</v>
      </c>
    </row>
    <row r="765" spans="1:4" x14ac:dyDescent="0.25">
      <c r="A765" t="s">
        <v>1560</v>
      </c>
      <c r="B765">
        <v>148</v>
      </c>
      <c r="C765">
        <v>148</v>
      </c>
      <c r="D765">
        <v>32.896000000000001</v>
      </c>
    </row>
    <row r="766" spans="1:4" x14ac:dyDescent="0.25">
      <c r="A766" t="s">
        <v>1561</v>
      </c>
      <c r="B766">
        <v>149</v>
      </c>
      <c r="C766">
        <v>149</v>
      </c>
      <c r="D766">
        <v>32.954000000000001</v>
      </c>
    </row>
    <row r="767" spans="1:4" x14ac:dyDescent="0.25">
      <c r="A767" t="s">
        <v>1562</v>
      </c>
      <c r="B767">
        <v>150</v>
      </c>
      <c r="C767">
        <v>150</v>
      </c>
      <c r="D767">
        <v>33.343000000000004</v>
      </c>
    </row>
    <row r="768" spans="1:4" x14ac:dyDescent="0.25">
      <c r="A768" t="s">
        <v>1564</v>
      </c>
      <c r="B768">
        <v>151</v>
      </c>
      <c r="C768">
        <v>151</v>
      </c>
      <c r="D768">
        <v>33.719000000000001</v>
      </c>
    </row>
    <row r="769" spans="1:4" x14ac:dyDescent="0.25">
      <c r="A769" t="s">
        <v>1566</v>
      </c>
      <c r="B769">
        <v>152</v>
      </c>
      <c r="C769">
        <v>152</v>
      </c>
      <c r="D769">
        <v>32.914000000000001</v>
      </c>
    </row>
    <row r="770" spans="1:4" x14ac:dyDescent="0.25">
      <c r="A770" t="s">
        <v>1567</v>
      </c>
      <c r="B770">
        <v>153</v>
      </c>
      <c r="C770">
        <v>153</v>
      </c>
      <c r="D770">
        <v>32.988</v>
      </c>
    </row>
    <row r="771" spans="1:4" x14ac:dyDescent="0.25">
      <c r="A771" t="s">
        <v>1569</v>
      </c>
      <c r="B771">
        <v>154</v>
      </c>
      <c r="C771">
        <v>154</v>
      </c>
      <c r="D771">
        <v>32.923999999999999</v>
      </c>
    </row>
    <row r="772" spans="1:4" x14ac:dyDescent="0.25">
      <c r="A772" t="s">
        <v>1571</v>
      </c>
      <c r="B772">
        <v>155</v>
      </c>
      <c r="C772">
        <v>155</v>
      </c>
      <c r="D772">
        <v>32.963000000000001</v>
      </c>
    </row>
    <row r="773" spans="1:4" x14ac:dyDescent="0.25">
      <c r="A773" t="s">
        <v>1573</v>
      </c>
      <c r="B773">
        <v>156</v>
      </c>
      <c r="C773">
        <v>156</v>
      </c>
      <c r="D773">
        <v>32.933</v>
      </c>
    </row>
    <row r="774" spans="1:4" x14ac:dyDescent="0.25">
      <c r="A774" t="s">
        <v>1574</v>
      </c>
      <c r="B774">
        <v>157</v>
      </c>
      <c r="C774">
        <v>157</v>
      </c>
      <c r="D774">
        <v>33.024000000000001</v>
      </c>
    </row>
    <row r="775" spans="1:4" x14ac:dyDescent="0.25">
      <c r="A775" t="s">
        <v>1576</v>
      </c>
      <c r="B775">
        <v>158</v>
      </c>
      <c r="C775">
        <v>158</v>
      </c>
      <c r="D775">
        <v>32.947000000000003</v>
      </c>
    </row>
    <row r="776" spans="1:4" x14ac:dyDescent="0.25">
      <c r="A776" t="s">
        <v>1577</v>
      </c>
      <c r="B776">
        <v>159</v>
      </c>
      <c r="C776">
        <v>159</v>
      </c>
      <c r="D776">
        <v>32.78</v>
      </c>
    </row>
    <row r="777" spans="1:4" x14ac:dyDescent="0.25">
      <c r="A777" t="s">
        <v>1578</v>
      </c>
      <c r="B777">
        <v>160</v>
      </c>
      <c r="C777">
        <v>160</v>
      </c>
      <c r="D777">
        <v>33.274999999999999</v>
      </c>
    </row>
    <row r="778" spans="1:4" x14ac:dyDescent="0.25">
      <c r="A778" t="s">
        <v>1579</v>
      </c>
      <c r="B778">
        <v>161</v>
      </c>
      <c r="C778">
        <v>161</v>
      </c>
      <c r="D778">
        <v>33.018000000000001</v>
      </c>
    </row>
    <row r="779" spans="1:4" x14ac:dyDescent="0.25">
      <c r="A779" t="s">
        <v>1580</v>
      </c>
      <c r="B779">
        <v>162</v>
      </c>
      <c r="C779">
        <v>162</v>
      </c>
      <c r="D779">
        <v>33.116999999999997</v>
      </c>
    </row>
    <row r="780" spans="1:4" x14ac:dyDescent="0.25">
      <c r="A780" t="s">
        <v>1581</v>
      </c>
      <c r="B780">
        <v>163</v>
      </c>
      <c r="C780">
        <v>163</v>
      </c>
      <c r="D780">
        <v>32.975999999999999</v>
      </c>
    </row>
    <row r="781" spans="1:4" x14ac:dyDescent="0.25">
      <c r="A781" t="s">
        <v>1582</v>
      </c>
      <c r="B781">
        <v>164</v>
      </c>
      <c r="C781">
        <v>164</v>
      </c>
      <c r="D781">
        <v>33.127000000000002</v>
      </c>
    </row>
    <row r="782" spans="1:4" x14ac:dyDescent="0.25">
      <c r="A782" t="s">
        <v>1584</v>
      </c>
      <c r="B782">
        <v>165</v>
      </c>
      <c r="C782">
        <v>165</v>
      </c>
      <c r="D782">
        <v>33.012</v>
      </c>
    </row>
    <row r="783" spans="1:4" x14ac:dyDescent="0.25">
      <c r="A783" t="s">
        <v>1586</v>
      </c>
      <c r="B783">
        <v>166</v>
      </c>
      <c r="C783">
        <v>167</v>
      </c>
      <c r="D783">
        <v>33.61</v>
      </c>
    </row>
    <row r="784" spans="1:4" x14ac:dyDescent="0.25">
      <c r="A784" t="s">
        <v>1588</v>
      </c>
      <c r="B784">
        <v>167</v>
      </c>
      <c r="C784">
        <v>168</v>
      </c>
      <c r="D784">
        <v>33.051000000000002</v>
      </c>
    </row>
    <row r="785" spans="1:4" x14ac:dyDescent="0.25">
      <c r="A785" t="s">
        <v>1590</v>
      </c>
      <c r="B785">
        <v>168</v>
      </c>
      <c r="C785">
        <v>169</v>
      </c>
      <c r="D785">
        <v>33.164999999999999</v>
      </c>
    </row>
    <row r="786" spans="1:4" x14ac:dyDescent="0.25">
      <c r="A786" t="s">
        <v>1592</v>
      </c>
      <c r="B786">
        <v>169</v>
      </c>
      <c r="C786">
        <v>170</v>
      </c>
      <c r="D786">
        <v>33.11</v>
      </c>
    </row>
    <row r="787" spans="1:4" x14ac:dyDescent="0.25">
      <c r="A787" t="s">
        <v>1594</v>
      </c>
      <c r="B787">
        <v>170</v>
      </c>
      <c r="C787">
        <v>171</v>
      </c>
      <c r="D787">
        <v>33.167999999999999</v>
      </c>
    </row>
    <row r="788" spans="1:4" x14ac:dyDescent="0.25">
      <c r="A788" t="s">
        <v>1596</v>
      </c>
      <c r="B788">
        <v>171</v>
      </c>
      <c r="C788">
        <v>172</v>
      </c>
      <c r="D788">
        <v>33.055999999999997</v>
      </c>
    </row>
    <row r="789" spans="1:4" x14ac:dyDescent="0.25">
      <c r="A789" t="s">
        <v>1597</v>
      </c>
      <c r="B789">
        <v>172</v>
      </c>
      <c r="C789">
        <v>173</v>
      </c>
      <c r="D789">
        <v>34.4</v>
      </c>
    </row>
    <row r="790" spans="1:4" x14ac:dyDescent="0.25">
      <c r="A790" t="s">
        <v>1599</v>
      </c>
      <c r="B790">
        <v>173</v>
      </c>
      <c r="C790">
        <v>174</v>
      </c>
      <c r="D790">
        <v>34.290999999999997</v>
      </c>
    </row>
    <row r="791" spans="1:4" x14ac:dyDescent="0.25">
      <c r="A791" t="s">
        <v>1601</v>
      </c>
      <c r="B791">
        <v>174</v>
      </c>
      <c r="C791">
        <v>176</v>
      </c>
      <c r="D791">
        <v>126.31100000000001</v>
      </c>
    </row>
    <row r="792" spans="1:4" x14ac:dyDescent="0.25">
      <c r="A792" t="s">
        <v>1603</v>
      </c>
      <c r="B792">
        <v>175</v>
      </c>
      <c r="C792">
        <v>176</v>
      </c>
      <c r="D792">
        <v>33.119</v>
      </c>
    </row>
    <row r="793" spans="1:4" x14ac:dyDescent="0.25">
      <c r="A793" t="s">
        <v>1605</v>
      </c>
      <c r="B793">
        <v>176</v>
      </c>
      <c r="C793">
        <v>177</v>
      </c>
      <c r="D793">
        <v>33.137999999999998</v>
      </c>
    </row>
    <row r="794" spans="1:4" x14ac:dyDescent="0.25">
      <c r="A794" t="s">
        <v>1607</v>
      </c>
      <c r="B794">
        <v>177</v>
      </c>
      <c r="C794">
        <v>178</v>
      </c>
      <c r="D794">
        <v>33.051000000000002</v>
      </c>
    </row>
    <row r="795" spans="1:4" x14ac:dyDescent="0.25">
      <c r="A795" t="s">
        <v>1608</v>
      </c>
      <c r="B795">
        <v>178</v>
      </c>
      <c r="C795">
        <v>179</v>
      </c>
      <c r="D795">
        <v>33.122</v>
      </c>
    </row>
    <row r="796" spans="1:4" x14ac:dyDescent="0.25">
      <c r="A796" t="s">
        <v>1609</v>
      </c>
      <c r="B796">
        <v>179</v>
      </c>
      <c r="C796">
        <v>180</v>
      </c>
      <c r="D796">
        <v>32.878</v>
      </c>
    </row>
    <row r="797" spans="1:4" x14ac:dyDescent="0.25">
      <c r="A797" t="s">
        <v>1611</v>
      </c>
      <c r="B797">
        <v>180</v>
      </c>
      <c r="C797">
        <v>181</v>
      </c>
      <c r="D797">
        <v>32.936999999999998</v>
      </c>
    </row>
    <row r="798" spans="1:4" x14ac:dyDescent="0.25">
      <c r="A798" t="s">
        <v>1613</v>
      </c>
      <c r="B798">
        <v>181</v>
      </c>
      <c r="C798">
        <v>182</v>
      </c>
      <c r="D798">
        <v>32.429000000000002</v>
      </c>
    </row>
    <row r="799" spans="1:4" x14ac:dyDescent="0.25">
      <c r="A799" t="s">
        <v>1615</v>
      </c>
      <c r="B799">
        <v>182</v>
      </c>
      <c r="C799">
        <v>183</v>
      </c>
      <c r="D799">
        <v>32.558999999999997</v>
      </c>
    </row>
    <row r="800" spans="1:4" x14ac:dyDescent="0.25">
      <c r="A800" t="s">
        <v>1616</v>
      </c>
      <c r="B800">
        <v>183</v>
      </c>
      <c r="C800">
        <v>184</v>
      </c>
      <c r="D800">
        <v>32.796999999999997</v>
      </c>
    </row>
    <row r="801" spans="1:4" x14ac:dyDescent="0.25">
      <c r="A801" t="s">
        <v>1617</v>
      </c>
      <c r="B801">
        <v>184</v>
      </c>
      <c r="C801">
        <v>185</v>
      </c>
      <c r="D801">
        <v>33.399000000000001</v>
      </c>
    </row>
    <row r="802" spans="1:4" x14ac:dyDescent="0.25">
      <c r="A802" t="s">
        <v>1619</v>
      </c>
      <c r="B802">
        <v>185</v>
      </c>
      <c r="C802">
        <v>186</v>
      </c>
      <c r="D802">
        <v>33.408999999999999</v>
      </c>
    </row>
    <row r="803" spans="1:4" x14ac:dyDescent="0.25">
      <c r="A803" t="s">
        <v>1621</v>
      </c>
      <c r="B803">
        <v>186</v>
      </c>
      <c r="C803">
        <v>186</v>
      </c>
      <c r="D803">
        <v>33.088999999999999</v>
      </c>
    </row>
    <row r="804" spans="1:4" x14ac:dyDescent="0.25">
      <c r="A804" t="s">
        <v>1623</v>
      </c>
      <c r="B804">
        <v>187</v>
      </c>
      <c r="C804">
        <v>187</v>
      </c>
      <c r="D804">
        <v>33.067</v>
      </c>
    </row>
    <row r="805" spans="1:4" x14ac:dyDescent="0.25">
      <c r="A805" t="s">
        <v>1624</v>
      </c>
      <c r="B805">
        <v>188</v>
      </c>
      <c r="C805">
        <v>188</v>
      </c>
      <c r="D805">
        <v>32.89</v>
      </c>
    </row>
    <row r="806" spans="1:4" x14ac:dyDescent="0.25">
      <c r="A806" t="s">
        <v>1625</v>
      </c>
      <c r="B806">
        <v>189</v>
      </c>
      <c r="C806">
        <v>189</v>
      </c>
      <c r="D806">
        <v>32.884999999999998</v>
      </c>
    </row>
    <row r="807" spans="1:4" x14ac:dyDescent="0.25">
      <c r="A807" t="s">
        <v>1627</v>
      </c>
      <c r="B807">
        <v>190</v>
      </c>
      <c r="C807">
        <v>190</v>
      </c>
      <c r="D807">
        <v>32.74</v>
      </c>
    </row>
    <row r="808" spans="1:4" x14ac:dyDescent="0.25">
      <c r="A808" t="s">
        <v>1628</v>
      </c>
      <c r="B808">
        <v>191</v>
      </c>
      <c r="C808">
        <v>191</v>
      </c>
      <c r="D808">
        <v>32.796999999999997</v>
      </c>
    </row>
    <row r="809" spans="1:4" x14ac:dyDescent="0.25">
      <c r="A809" t="s">
        <v>1629</v>
      </c>
      <c r="B809">
        <v>192</v>
      </c>
      <c r="C809">
        <v>192</v>
      </c>
      <c r="D809">
        <v>32.597000000000001</v>
      </c>
    </row>
    <row r="810" spans="1:4" x14ac:dyDescent="0.25">
      <c r="A810" t="s">
        <v>1630</v>
      </c>
      <c r="B810">
        <v>193</v>
      </c>
      <c r="C810">
        <v>193</v>
      </c>
      <c r="D810">
        <v>32.820999999999998</v>
      </c>
    </row>
    <row r="811" spans="1:4" x14ac:dyDescent="0.25">
      <c r="A811" t="s">
        <v>1631</v>
      </c>
      <c r="B811">
        <v>194</v>
      </c>
      <c r="C811">
        <v>194</v>
      </c>
      <c r="D811">
        <v>33.128999999999998</v>
      </c>
    </row>
    <row r="812" spans="1:4" x14ac:dyDescent="0.25">
      <c r="A812" t="s">
        <v>1633</v>
      </c>
      <c r="B812">
        <v>195</v>
      </c>
      <c r="C812">
        <v>195</v>
      </c>
      <c r="D812">
        <v>32.667999999999999</v>
      </c>
    </row>
    <row r="813" spans="1:4" x14ac:dyDescent="0.25">
      <c r="A813" t="s">
        <v>1634</v>
      </c>
      <c r="B813">
        <v>196</v>
      </c>
      <c r="C813">
        <v>196</v>
      </c>
      <c r="D813">
        <v>32.921999999999997</v>
      </c>
    </row>
    <row r="814" spans="1:4" x14ac:dyDescent="0.25">
      <c r="A814" t="s">
        <v>1636</v>
      </c>
      <c r="B814">
        <v>197</v>
      </c>
      <c r="C814">
        <v>197</v>
      </c>
      <c r="D814">
        <v>32.667999999999999</v>
      </c>
    </row>
    <row r="815" spans="1:4" x14ac:dyDescent="0.25">
      <c r="A815" t="s">
        <v>1637</v>
      </c>
      <c r="B815">
        <v>198</v>
      </c>
      <c r="C815">
        <v>198</v>
      </c>
      <c r="D815">
        <v>32.500999999999998</v>
      </c>
    </row>
    <row r="816" spans="1:4" x14ac:dyDescent="0.25">
      <c r="A816" t="s">
        <v>1639</v>
      </c>
      <c r="B816">
        <v>199</v>
      </c>
      <c r="C816">
        <v>199</v>
      </c>
      <c r="D816">
        <v>32.627000000000002</v>
      </c>
    </row>
    <row r="817" spans="1:4" x14ac:dyDescent="0.25">
      <c r="A817" t="s">
        <v>1640</v>
      </c>
      <c r="B817">
        <v>200</v>
      </c>
      <c r="C817">
        <v>200</v>
      </c>
      <c r="D817">
        <v>32.796999999999997</v>
      </c>
    </row>
    <row r="818" spans="1:4" x14ac:dyDescent="0.25">
      <c r="A818" t="s">
        <v>1641</v>
      </c>
      <c r="B818">
        <v>201</v>
      </c>
      <c r="C818">
        <v>201</v>
      </c>
      <c r="D818">
        <v>32.613</v>
      </c>
    </row>
    <row r="819" spans="1:4" x14ac:dyDescent="0.25">
      <c r="A819" t="s">
        <v>1642</v>
      </c>
      <c r="B819">
        <v>202</v>
      </c>
      <c r="C819">
        <v>202</v>
      </c>
      <c r="D819">
        <v>32.664999999999999</v>
      </c>
    </row>
    <row r="820" spans="1:4" x14ac:dyDescent="0.25">
      <c r="A820" t="s">
        <v>1643</v>
      </c>
      <c r="B820">
        <v>203</v>
      </c>
      <c r="C820">
        <v>203</v>
      </c>
      <c r="D820">
        <v>32.664999999999999</v>
      </c>
    </row>
    <row r="821" spans="1:4" x14ac:dyDescent="0.25">
      <c r="A821" t="s">
        <v>1644</v>
      </c>
      <c r="B821">
        <v>204</v>
      </c>
      <c r="C821">
        <v>204</v>
      </c>
      <c r="D821">
        <v>32.643999999999998</v>
      </c>
    </row>
    <row r="822" spans="1:4" x14ac:dyDescent="0.25">
      <c r="A822" t="s">
        <v>196</v>
      </c>
    </row>
    <row r="823" spans="1:4" x14ac:dyDescent="0.25">
      <c r="A823" t="s">
        <v>1645</v>
      </c>
      <c r="B823">
        <v>1</v>
      </c>
      <c r="C823">
        <v>1</v>
      </c>
      <c r="D823">
        <v>36.466999999999999</v>
      </c>
    </row>
    <row r="824" spans="1:4" x14ac:dyDescent="0.25">
      <c r="A824" t="s">
        <v>1647</v>
      </c>
      <c r="B824">
        <v>2</v>
      </c>
      <c r="C824">
        <v>2</v>
      </c>
      <c r="D824">
        <v>35.109000000000002</v>
      </c>
    </row>
    <row r="825" spans="1:4" x14ac:dyDescent="0.25">
      <c r="A825" t="s">
        <v>1649</v>
      </c>
      <c r="B825">
        <v>3</v>
      </c>
      <c r="C825">
        <v>3</v>
      </c>
      <c r="D825">
        <v>35.146000000000001</v>
      </c>
    </row>
    <row r="826" spans="1:4" x14ac:dyDescent="0.25">
      <c r="A826" t="s">
        <v>1651</v>
      </c>
      <c r="B826">
        <v>4</v>
      </c>
      <c r="C826">
        <v>4</v>
      </c>
      <c r="D826">
        <v>35.527999999999999</v>
      </c>
    </row>
    <row r="827" spans="1:4" x14ac:dyDescent="0.25">
      <c r="A827" t="s">
        <v>1653</v>
      </c>
      <c r="B827">
        <v>5</v>
      </c>
      <c r="C827">
        <v>5</v>
      </c>
      <c r="D827">
        <v>35.314</v>
      </c>
    </row>
    <row r="828" spans="1:4" x14ac:dyDescent="0.25">
      <c r="A828" t="s">
        <v>1655</v>
      </c>
      <c r="B828">
        <v>6</v>
      </c>
      <c r="C828">
        <v>6</v>
      </c>
      <c r="D828">
        <v>34.472999999999999</v>
      </c>
    </row>
    <row r="829" spans="1:4" x14ac:dyDescent="0.25">
      <c r="A829" t="s">
        <v>1657</v>
      </c>
      <c r="B829">
        <v>7</v>
      </c>
      <c r="C829">
        <v>7</v>
      </c>
      <c r="D829">
        <v>34.460999999999999</v>
      </c>
    </row>
    <row r="830" spans="1:4" x14ac:dyDescent="0.25">
      <c r="A830" t="s">
        <v>1659</v>
      </c>
      <c r="B830">
        <v>8</v>
      </c>
      <c r="C830">
        <v>8</v>
      </c>
      <c r="D830">
        <v>34.002000000000002</v>
      </c>
    </row>
    <row r="831" spans="1:4" x14ac:dyDescent="0.25">
      <c r="A831" t="s">
        <v>1661</v>
      </c>
      <c r="B831">
        <v>9</v>
      </c>
      <c r="C831">
        <v>9</v>
      </c>
      <c r="D831">
        <v>33.725000000000001</v>
      </c>
    </row>
    <row r="832" spans="1:4" x14ac:dyDescent="0.25">
      <c r="A832" t="s">
        <v>1663</v>
      </c>
      <c r="B832">
        <v>10</v>
      </c>
      <c r="C832">
        <v>10</v>
      </c>
      <c r="D832">
        <v>33.902000000000001</v>
      </c>
    </row>
    <row r="833" spans="1:4" x14ac:dyDescent="0.25">
      <c r="A833" t="s">
        <v>1665</v>
      </c>
      <c r="B833">
        <v>11</v>
      </c>
      <c r="C833">
        <v>11</v>
      </c>
      <c r="D833">
        <v>33.991</v>
      </c>
    </row>
    <row r="834" spans="1:4" x14ac:dyDescent="0.25">
      <c r="A834" t="s">
        <v>1667</v>
      </c>
      <c r="B834">
        <v>12</v>
      </c>
      <c r="C834">
        <v>12</v>
      </c>
      <c r="D834">
        <v>33.651000000000003</v>
      </c>
    </row>
    <row r="835" spans="1:4" x14ac:dyDescent="0.25">
      <c r="A835" t="s">
        <v>1669</v>
      </c>
      <c r="B835">
        <v>13</v>
      </c>
      <c r="C835">
        <v>13</v>
      </c>
      <c r="D835">
        <v>33.543999999999997</v>
      </c>
    </row>
    <row r="836" spans="1:4" x14ac:dyDescent="0.25">
      <c r="A836" t="s">
        <v>1671</v>
      </c>
      <c r="B836">
        <v>14</v>
      </c>
      <c r="C836">
        <v>14</v>
      </c>
      <c r="D836">
        <v>34.125999999999998</v>
      </c>
    </row>
    <row r="837" spans="1:4" x14ac:dyDescent="0.25">
      <c r="A837" t="s">
        <v>1673</v>
      </c>
      <c r="B837">
        <v>15</v>
      </c>
      <c r="C837">
        <v>15</v>
      </c>
      <c r="D837">
        <v>34.545000000000002</v>
      </c>
    </row>
    <row r="838" spans="1:4" x14ac:dyDescent="0.25">
      <c r="A838" t="s">
        <v>1675</v>
      </c>
      <c r="B838">
        <v>16</v>
      </c>
      <c r="C838">
        <v>16</v>
      </c>
      <c r="D838">
        <v>33.470999999999997</v>
      </c>
    </row>
    <row r="839" spans="1:4" x14ac:dyDescent="0.25">
      <c r="A839" t="s">
        <v>1676</v>
      </c>
      <c r="B839">
        <v>17</v>
      </c>
      <c r="C839">
        <v>17</v>
      </c>
      <c r="D839">
        <v>33.307000000000002</v>
      </c>
    </row>
    <row r="840" spans="1:4" x14ac:dyDescent="0.25">
      <c r="A840" t="s">
        <v>1678</v>
      </c>
      <c r="B840">
        <v>18</v>
      </c>
      <c r="C840">
        <v>18</v>
      </c>
      <c r="D840">
        <v>33.142000000000003</v>
      </c>
    </row>
    <row r="841" spans="1:4" x14ac:dyDescent="0.25">
      <c r="A841" t="s">
        <v>1679</v>
      </c>
      <c r="B841">
        <v>19</v>
      </c>
      <c r="C841">
        <v>19</v>
      </c>
      <c r="D841">
        <v>33.256</v>
      </c>
    </row>
    <row r="842" spans="1:4" x14ac:dyDescent="0.25">
      <c r="A842" t="s">
        <v>1681</v>
      </c>
      <c r="B842">
        <v>20</v>
      </c>
      <c r="C842">
        <v>20</v>
      </c>
      <c r="D842">
        <v>33.734999999999999</v>
      </c>
    </row>
    <row r="843" spans="1:4" x14ac:dyDescent="0.25">
      <c r="A843" t="s">
        <v>1683</v>
      </c>
      <c r="B843">
        <v>21</v>
      </c>
      <c r="C843">
        <v>21</v>
      </c>
      <c r="D843">
        <v>34.008000000000003</v>
      </c>
    </row>
    <row r="844" spans="1:4" x14ac:dyDescent="0.25">
      <c r="A844" t="s">
        <v>1685</v>
      </c>
      <c r="B844">
        <v>22</v>
      </c>
      <c r="C844">
        <v>22</v>
      </c>
      <c r="D844">
        <v>33.518999999999998</v>
      </c>
    </row>
    <row r="845" spans="1:4" x14ac:dyDescent="0.25">
      <c r="A845" t="s">
        <v>1686</v>
      </c>
      <c r="B845">
        <v>23</v>
      </c>
      <c r="C845">
        <v>23</v>
      </c>
      <c r="D845">
        <v>33.695</v>
      </c>
    </row>
    <row r="846" spans="1:4" x14ac:dyDescent="0.25">
      <c r="A846" t="s">
        <v>1688</v>
      </c>
      <c r="B846">
        <v>24</v>
      </c>
      <c r="C846">
        <v>24</v>
      </c>
      <c r="D846">
        <v>33.268999999999998</v>
      </c>
    </row>
    <row r="847" spans="1:4" x14ac:dyDescent="0.25">
      <c r="A847" t="s">
        <v>1689</v>
      </c>
      <c r="B847">
        <v>25</v>
      </c>
      <c r="C847">
        <v>25</v>
      </c>
      <c r="D847">
        <v>33.246000000000002</v>
      </c>
    </row>
    <row r="848" spans="1:4" x14ac:dyDescent="0.25">
      <c r="A848" t="s">
        <v>1690</v>
      </c>
      <c r="B848">
        <v>26</v>
      </c>
      <c r="C848">
        <v>26</v>
      </c>
      <c r="D848">
        <v>33.209000000000003</v>
      </c>
    </row>
    <row r="849" spans="1:4" x14ac:dyDescent="0.25">
      <c r="A849" t="s">
        <v>1691</v>
      </c>
      <c r="B849">
        <v>27</v>
      </c>
      <c r="C849">
        <v>27</v>
      </c>
      <c r="D849">
        <v>33.006999999999998</v>
      </c>
    </row>
    <row r="850" spans="1:4" x14ac:dyDescent="0.25">
      <c r="A850" t="s">
        <v>1692</v>
      </c>
      <c r="B850">
        <v>28</v>
      </c>
      <c r="C850">
        <v>28</v>
      </c>
      <c r="D850">
        <v>32.932000000000002</v>
      </c>
    </row>
    <row r="851" spans="1:4" x14ac:dyDescent="0.25">
      <c r="A851" t="s">
        <v>1694</v>
      </c>
      <c r="B851">
        <v>29</v>
      </c>
      <c r="C851">
        <v>29</v>
      </c>
      <c r="D851">
        <v>32.945</v>
      </c>
    </row>
    <row r="852" spans="1:4" x14ac:dyDescent="0.25">
      <c r="A852" t="s">
        <v>1695</v>
      </c>
      <c r="B852">
        <v>30</v>
      </c>
      <c r="C852">
        <v>30</v>
      </c>
      <c r="D852">
        <v>33.040999999999997</v>
      </c>
    </row>
    <row r="853" spans="1:4" x14ac:dyDescent="0.25">
      <c r="A853" t="s">
        <v>1697</v>
      </c>
      <c r="B853">
        <v>31</v>
      </c>
      <c r="C853">
        <v>31</v>
      </c>
      <c r="D853">
        <v>33.085999999999999</v>
      </c>
    </row>
    <row r="854" spans="1:4" x14ac:dyDescent="0.25">
      <c r="A854" t="s">
        <v>1699</v>
      </c>
      <c r="B854">
        <v>32</v>
      </c>
      <c r="C854">
        <v>32</v>
      </c>
      <c r="D854">
        <v>32.9</v>
      </c>
    </row>
    <row r="855" spans="1:4" x14ac:dyDescent="0.25">
      <c r="A855" t="s">
        <v>1700</v>
      </c>
      <c r="B855">
        <v>33</v>
      </c>
      <c r="C855">
        <v>33</v>
      </c>
      <c r="D855">
        <v>32.959000000000003</v>
      </c>
    </row>
    <row r="856" spans="1:4" x14ac:dyDescent="0.25">
      <c r="A856" t="s">
        <v>1701</v>
      </c>
      <c r="B856">
        <v>34</v>
      </c>
      <c r="C856">
        <v>34</v>
      </c>
      <c r="D856">
        <v>33.002000000000002</v>
      </c>
    </row>
    <row r="857" spans="1:4" x14ac:dyDescent="0.25">
      <c r="A857" t="s">
        <v>1703</v>
      </c>
      <c r="B857">
        <v>35</v>
      </c>
      <c r="C857">
        <v>35</v>
      </c>
      <c r="D857">
        <v>32.642000000000003</v>
      </c>
    </row>
    <row r="858" spans="1:4" x14ac:dyDescent="0.25">
      <c r="A858" t="s">
        <v>1704</v>
      </c>
      <c r="B858">
        <v>36</v>
      </c>
      <c r="C858">
        <v>36</v>
      </c>
      <c r="D858">
        <v>32.86</v>
      </c>
    </row>
    <row r="859" spans="1:4" x14ac:dyDescent="0.25">
      <c r="A859" t="s">
        <v>1705</v>
      </c>
      <c r="B859">
        <v>37</v>
      </c>
      <c r="C859">
        <v>40</v>
      </c>
      <c r="D859">
        <v>125.309</v>
      </c>
    </row>
    <row r="860" spans="1:4" x14ac:dyDescent="0.25">
      <c r="A860" t="s">
        <v>1707</v>
      </c>
      <c r="B860">
        <v>38</v>
      </c>
      <c r="C860">
        <v>41</v>
      </c>
      <c r="D860">
        <v>33.512</v>
      </c>
    </row>
    <row r="861" spans="1:4" x14ac:dyDescent="0.25">
      <c r="A861" t="s">
        <v>1709</v>
      </c>
      <c r="B861">
        <v>39</v>
      </c>
      <c r="C861">
        <v>42</v>
      </c>
      <c r="D861">
        <v>33.284999999999997</v>
      </c>
    </row>
    <row r="862" spans="1:4" x14ac:dyDescent="0.25">
      <c r="A862" t="s">
        <v>1711</v>
      </c>
      <c r="B862">
        <v>40</v>
      </c>
      <c r="C862">
        <v>43</v>
      </c>
      <c r="D862">
        <v>33.463000000000001</v>
      </c>
    </row>
    <row r="863" spans="1:4" x14ac:dyDescent="0.25">
      <c r="A863" t="s">
        <v>1713</v>
      </c>
      <c r="B863">
        <v>41</v>
      </c>
      <c r="C863">
        <v>43</v>
      </c>
      <c r="D863">
        <v>33.389000000000003</v>
      </c>
    </row>
    <row r="864" spans="1:4" x14ac:dyDescent="0.25">
      <c r="A864" t="s">
        <v>1715</v>
      </c>
      <c r="B864">
        <v>42</v>
      </c>
      <c r="C864">
        <v>43</v>
      </c>
      <c r="D864">
        <v>33.381</v>
      </c>
    </row>
    <row r="865" spans="1:4" x14ac:dyDescent="0.25">
      <c r="A865" t="s">
        <v>1717</v>
      </c>
      <c r="B865">
        <v>43</v>
      </c>
      <c r="C865">
        <v>43</v>
      </c>
      <c r="D865">
        <v>33.298000000000002</v>
      </c>
    </row>
    <row r="866" spans="1:4" x14ac:dyDescent="0.25">
      <c r="A866" t="s">
        <v>1719</v>
      </c>
      <c r="B866">
        <v>44</v>
      </c>
      <c r="C866">
        <v>44</v>
      </c>
      <c r="D866">
        <v>33.155000000000001</v>
      </c>
    </row>
    <row r="867" spans="1:4" x14ac:dyDescent="0.25">
      <c r="A867" t="s">
        <v>1721</v>
      </c>
      <c r="B867">
        <v>45</v>
      </c>
      <c r="C867">
        <v>45</v>
      </c>
      <c r="D867">
        <v>33.396000000000001</v>
      </c>
    </row>
    <row r="868" spans="1:4" x14ac:dyDescent="0.25">
      <c r="A868" t="s">
        <v>1723</v>
      </c>
      <c r="B868">
        <v>46</v>
      </c>
      <c r="C868">
        <v>46</v>
      </c>
      <c r="D868">
        <v>33.209000000000003</v>
      </c>
    </row>
    <row r="869" spans="1:4" x14ac:dyDescent="0.25">
      <c r="A869" t="s">
        <v>1724</v>
      </c>
      <c r="B869">
        <v>47</v>
      </c>
      <c r="C869">
        <v>47</v>
      </c>
      <c r="D869">
        <v>33.362000000000002</v>
      </c>
    </row>
    <row r="870" spans="1:4" x14ac:dyDescent="0.25">
      <c r="A870" t="s">
        <v>1726</v>
      </c>
      <c r="B870">
        <v>48</v>
      </c>
      <c r="C870">
        <v>48</v>
      </c>
      <c r="D870">
        <v>33.090000000000003</v>
      </c>
    </row>
    <row r="871" spans="1:4" x14ac:dyDescent="0.25">
      <c r="A871" t="s">
        <v>1728</v>
      </c>
      <c r="B871">
        <v>49</v>
      </c>
      <c r="C871">
        <v>49</v>
      </c>
      <c r="D871">
        <v>33.009</v>
      </c>
    </row>
    <row r="872" spans="1:4" x14ac:dyDescent="0.25">
      <c r="A872" t="s">
        <v>1729</v>
      </c>
      <c r="B872">
        <v>50</v>
      </c>
      <c r="C872">
        <v>50</v>
      </c>
      <c r="D872">
        <v>33.045000000000002</v>
      </c>
    </row>
    <row r="873" spans="1:4" x14ac:dyDescent="0.25">
      <c r="A873" t="s">
        <v>1730</v>
      </c>
      <c r="B873">
        <v>51</v>
      </c>
      <c r="C873">
        <v>51</v>
      </c>
      <c r="D873">
        <v>32.889000000000003</v>
      </c>
    </row>
    <row r="874" spans="1:4" x14ac:dyDescent="0.25">
      <c r="A874" t="s">
        <v>1732</v>
      </c>
      <c r="B874">
        <v>52</v>
      </c>
      <c r="C874">
        <v>52</v>
      </c>
      <c r="D874">
        <v>32.765000000000001</v>
      </c>
    </row>
    <row r="875" spans="1:4" x14ac:dyDescent="0.25">
      <c r="A875" t="s">
        <v>1734</v>
      </c>
      <c r="B875">
        <v>53</v>
      </c>
      <c r="C875">
        <v>53</v>
      </c>
      <c r="D875">
        <v>32.68</v>
      </c>
    </row>
    <row r="876" spans="1:4" x14ac:dyDescent="0.25">
      <c r="A876" t="s">
        <v>1736</v>
      </c>
      <c r="B876">
        <v>54</v>
      </c>
      <c r="C876">
        <v>54</v>
      </c>
      <c r="D876">
        <v>32.817999999999998</v>
      </c>
    </row>
    <row r="877" spans="1:4" x14ac:dyDescent="0.25">
      <c r="A877" t="s">
        <v>1738</v>
      </c>
      <c r="B877">
        <v>55</v>
      </c>
      <c r="C877">
        <v>55</v>
      </c>
      <c r="D877">
        <v>33.201000000000001</v>
      </c>
    </row>
    <row r="878" spans="1:4" x14ac:dyDescent="0.25">
      <c r="A878" t="s">
        <v>1740</v>
      </c>
      <c r="B878">
        <v>56</v>
      </c>
      <c r="C878">
        <v>56</v>
      </c>
      <c r="D878">
        <v>32.753999999999998</v>
      </c>
    </row>
    <row r="879" spans="1:4" x14ac:dyDescent="0.25">
      <c r="A879" t="s">
        <v>1742</v>
      </c>
      <c r="B879">
        <v>57</v>
      </c>
      <c r="C879">
        <v>57</v>
      </c>
      <c r="D879">
        <v>32.860999999999997</v>
      </c>
    </row>
    <row r="880" spans="1:4" x14ac:dyDescent="0.25">
      <c r="A880" t="s">
        <v>1744</v>
      </c>
      <c r="B880">
        <v>58</v>
      </c>
      <c r="C880">
        <v>58</v>
      </c>
      <c r="D880">
        <v>32.817</v>
      </c>
    </row>
    <row r="881" spans="1:4" x14ac:dyDescent="0.25">
      <c r="A881" t="s">
        <v>1745</v>
      </c>
      <c r="B881">
        <v>59</v>
      </c>
      <c r="C881">
        <v>59</v>
      </c>
      <c r="D881">
        <v>32.765000000000001</v>
      </c>
    </row>
    <row r="882" spans="1:4" x14ac:dyDescent="0.25">
      <c r="A882" t="s">
        <v>1746</v>
      </c>
      <c r="B882">
        <v>60</v>
      </c>
      <c r="C882">
        <v>60</v>
      </c>
      <c r="D882">
        <v>33.280999999999999</v>
      </c>
    </row>
    <row r="883" spans="1:4" x14ac:dyDescent="0.25">
      <c r="A883" t="s">
        <v>1748</v>
      </c>
      <c r="B883">
        <v>61</v>
      </c>
      <c r="C883">
        <v>61</v>
      </c>
      <c r="D883">
        <v>32.988999999999997</v>
      </c>
    </row>
    <row r="884" spans="1:4" x14ac:dyDescent="0.25">
      <c r="A884" t="s">
        <v>1749</v>
      </c>
      <c r="B884">
        <v>62</v>
      </c>
      <c r="C884">
        <v>62</v>
      </c>
      <c r="D884">
        <v>32.844999999999999</v>
      </c>
    </row>
    <row r="885" spans="1:4" x14ac:dyDescent="0.25">
      <c r="A885" t="s">
        <v>1750</v>
      </c>
      <c r="B885">
        <v>63</v>
      </c>
      <c r="C885">
        <v>63</v>
      </c>
      <c r="D885">
        <v>32.716999999999999</v>
      </c>
    </row>
    <row r="886" spans="1:4" x14ac:dyDescent="0.25">
      <c r="A886" t="s">
        <v>1751</v>
      </c>
      <c r="B886">
        <v>64</v>
      </c>
      <c r="C886">
        <v>64</v>
      </c>
      <c r="D886">
        <v>32.837000000000003</v>
      </c>
    </row>
    <row r="887" spans="1:4" x14ac:dyDescent="0.25">
      <c r="A887" t="s">
        <v>1752</v>
      </c>
      <c r="B887">
        <v>65</v>
      </c>
      <c r="C887">
        <v>65</v>
      </c>
      <c r="D887">
        <v>32.655999999999999</v>
      </c>
    </row>
    <row r="888" spans="1:4" x14ac:dyDescent="0.25">
      <c r="A888" t="s">
        <v>1753</v>
      </c>
      <c r="B888">
        <v>66</v>
      </c>
      <c r="C888">
        <v>66</v>
      </c>
      <c r="D888">
        <v>32.722999999999999</v>
      </c>
    </row>
    <row r="889" spans="1:4" x14ac:dyDescent="0.25">
      <c r="A889" t="s">
        <v>1755</v>
      </c>
      <c r="B889">
        <v>67</v>
      </c>
      <c r="C889">
        <v>67</v>
      </c>
      <c r="D889">
        <v>32.817</v>
      </c>
    </row>
    <row r="890" spans="1:4" x14ac:dyDescent="0.25">
      <c r="A890" t="s">
        <v>1756</v>
      </c>
      <c r="B890">
        <v>68</v>
      </c>
      <c r="C890">
        <v>68</v>
      </c>
      <c r="D890">
        <v>33.176000000000002</v>
      </c>
    </row>
    <row r="891" spans="1:4" x14ac:dyDescent="0.25">
      <c r="A891" t="s">
        <v>1758</v>
      </c>
      <c r="B891">
        <v>69</v>
      </c>
      <c r="C891">
        <v>69</v>
      </c>
      <c r="D891">
        <v>32.893000000000001</v>
      </c>
    </row>
    <row r="892" spans="1:4" x14ac:dyDescent="0.25">
      <c r="A892" t="s">
        <v>1759</v>
      </c>
      <c r="B892">
        <v>70</v>
      </c>
      <c r="C892">
        <v>70</v>
      </c>
      <c r="D892">
        <v>33.472999999999999</v>
      </c>
    </row>
    <row r="893" spans="1:4" x14ac:dyDescent="0.25">
      <c r="A893" t="s">
        <v>1761</v>
      </c>
      <c r="B893">
        <v>71</v>
      </c>
      <c r="C893">
        <v>71</v>
      </c>
      <c r="D893">
        <v>33.097999999999999</v>
      </c>
    </row>
    <row r="894" spans="1:4" x14ac:dyDescent="0.25">
      <c r="A894" t="s">
        <v>1763</v>
      </c>
      <c r="B894">
        <v>72</v>
      </c>
      <c r="C894">
        <v>72</v>
      </c>
      <c r="D894">
        <v>32.929000000000002</v>
      </c>
    </row>
    <row r="895" spans="1:4" x14ac:dyDescent="0.25">
      <c r="A895" t="s">
        <v>1765</v>
      </c>
      <c r="B895">
        <v>73</v>
      </c>
      <c r="C895">
        <v>73</v>
      </c>
      <c r="D895">
        <v>33.073</v>
      </c>
    </row>
    <row r="896" spans="1:4" x14ac:dyDescent="0.25">
      <c r="A896" t="s">
        <v>1766</v>
      </c>
      <c r="B896">
        <v>74</v>
      </c>
      <c r="C896">
        <v>74</v>
      </c>
      <c r="D896">
        <v>32.802</v>
      </c>
    </row>
    <row r="897" spans="1:4" x14ac:dyDescent="0.25">
      <c r="A897" t="s">
        <v>1768</v>
      </c>
      <c r="B897">
        <v>75</v>
      </c>
      <c r="C897">
        <v>75</v>
      </c>
      <c r="D897">
        <v>33.792000000000002</v>
      </c>
    </row>
    <row r="898" spans="1:4" x14ac:dyDescent="0.25">
      <c r="A898" t="s">
        <v>1770</v>
      </c>
      <c r="B898">
        <v>76</v>
      </c>
      <c r="C898">
        <v>77</v>
      </c>
      <c r="D898">
        <v>130.71100000000001</v>
      </c>
    </row>
    <row r="899" spans="1:4" x14ac:dyDescent="0.25">
      <c r="A899" t="s">
        <v>1772</v>
      </c>
      <c r="B899">
        <v>77</v>
      </c>
      <c r="C899">
        <v>78</v>
      </c>
      <c r="D899">
        <v>33.664999999999999</v>
      </c>
    </row>
    <row r="900" spans="1:4" x14ac:dyDescent="0.25">
      <c r="A900" t="s">
        <v>1774</v>
      </c>
      <c r="B900">
        <v>78</v>
      </c>
      <c r="C900">
        <v>79</v>
      </c>
      <c r="D900">
        <v>33.527999999999999</v>
      </c>
    </row>
    <row r="901" spans="1:4" x14ac:dyDescent="0.25">
      <c r="A901" t="s">
        <v>1776</v>
      </c>
      <c r="B901">
        <v>79</v>
      </c>
      <c r="C901">
        <v>80</v>
      </c>
      <c r="D901">
        <v>33.244999999999997</v>
      </c>
    </row>
    <row r="902" spans="1:4" x14ac:dyDescent="0.25">
      <c r="A902" t="s">
        <v>1777</v>
      </c>
      <c r="B902">
        <v>80</v>
      </c>
      <c r="C902">
        <v>81</v>
      </c>
      <c r="D902">
        <v>33.082999999999998</v>
      </c>
    </row>
    <row r="903" spans="1:4" x14ac:dyDescent="0.25">
      <c r="A903" t="s">
        <v>1778</v>
      </c>
      <c r="B903">
        <v>81</v>
      </c>
      <c r="C903">
        <v>82</v>
      </c>
      <c r="D903">
        <v>33.517000000000003</v>
      </c>
    </row>
    <row r="904" spans="1:4" x14ac:dyDescent="0.25">
      <c r="A904" t="s">
        <v>1780</v>
      </c>
      <c r="B904">
        <v>82</v>
      </c>
      <c r="C904">
        <v>83</v>
      </c>
      <c r="D904">
        <v>33.689</v>
      </c>
    </row>
    <row r="905" spans="1:4" x14ac:dyDescent="0.25">
      <c r="A905" t="s">
        <v>1782</v>
      </c>
      <c r="B905">
        <v>83</v>
      </c>
      <c r="C905">
        <v>84</v>
      </c>
      <c r="D905">
        <v>33.023000000000003</v>
      </c>
    </row>
    <row r="906" spans="1:4" x14ac:dyDescent="0.25">
      <c r="A906" t="s">
        <v>1784</v>
      </c>
      <c r="B906">
        <v>84</v>
      </c>
      <c r="C906">
        <v>85</v>
      </c>
      <c r="D906">
        <v>32.951000000000001</v>
      </c>
    </row>
    <row r="907" spans="1:4" x14ac:dyDescent="0.25">
      <c r="A907" t="s">
        <v>1785</v>
      </c>
      <c r="B907">
        <v>85</v>
      </c>
      <c r="C907">
        <v>86</v>
      </c>
      <c r="D907">
        <v>33.692999999999998</v>
      </c>
    </row>
    <row r="908" spans="1:4" x14ac:dyDescent="0.25">
      <c r="A908" t="s">
        <v>1787</v>
      </c>
      <c r="B908">
        <v>86</v>
      </c>
      <c r="C908">
        <v>87</v>
      </c>
      <c r="D908">
        <v>33.624000000000002</v>
      </c>
    </row>
    <row r="909" spans="1:4" x14ac:dyDescent="0.25">
      <c r="A909" t="s">
        <v>1789</v>
      </c>
      <c r="B909">
        <v>87</v>
      </c>
      <c r="C909">
        <v>88</v>
      </c>
      <c r="D909">
        <v>33.01</v>
      </c>
    </row>
    <row r="910" spans="1:4" x14ac:dyDescent="0.25">
      <c r="A910" t="s">
        <v>1791</v>
      </c>
      <c r="B910">
        <v>88</v>
      </c>
      <c r="C910">
        <v>89</v>
      </c>
      <c r="D910">
        <v>32.945</v>
      </c>
    </row>
    <row r="911" spans="1:4" x14ac:dyDescent="0.25">
      <c r="A911" t="s">
        <v>1792</v>
      </c>
      <c r="B911">
        <v>89</v>
      </c>
      <c r="C911">
        <v>90</v>
      </c>
      <c r="D911">
        <v>32.744999999999997</v>
      </c>
    </row>
    <row r="912" spans="1:4" x14ac:dyDescent="0.25">
      <c r="A912" t="s">
        <v>1793</v>
      </c>
      <c r="B912">
        <v>90</v>
      </c>
      <c r="C912">
        <v>91</v>
      </c>
      <c r="D912">
        <v>33.005000000000003</v>
      </c>
    </row>
    <row r="913" spans="1:4" x14ac:dyDescent="0.25">
      <c r="A913" t="s">
        <v>1795</v>
      </c>
      <c r="B913">
        <v>91</v>
      </c>
      <c r="C913">
        <v>92</v>
      </c>
      <c r="D913">
        <v>32.886000000000003</v>
      </c>
    </row>
    <row r="914" spans="1:4" x14ac:dyDescent="0.25">
      <c r="A914" t="s">
        <v>1797</v>
      </c>
      <c r="B914">
        <v>92</v>
      </c>
      <c r="C914">
        <v>93</v>
      </c>
      <c r="D914">
        <v>32.627000000000002</v>
      </c>
    </row>
    <row r="915" spans="1:4" x14ac:dyDescent="0.25">
      <c r="A915" t="s">
        <v>1798</v>
      </c>
      <c r="B915">
        <v>93</v>
      </c>
      <c r="C915">
        <v>94</v>
      </c>
      <c r="D915">
        <v>32.853999999999999</v>
      </c>
    </row>
    <row r="916" spans="1:4" x14ac:dyDescent="0.25">
      <c r="A916" t="s">
        <v>1800</v>
      </c>
      <c r="B916">
        <v>94</v>
      </c>
      <c r="C916">
        <v>95</v>
      </c>
      <c r="D916">
        <v>33.191000000000003</v>
      </c>
    </row>
    <row r="917" spans="1:4" x14ac:dyDescent="0.25">
      <c r="A917" t="s">
        <v>1801</v>
      </c>
      <c r="B917">
        <v>95</v>
      </c>
      <c r="C917">
        <v>96</v>
      </c>
      <c r="D917">
        <v>32.975000000000001</v>
      </c>
    </row>
    <row r="918" spans="1:4" x14ac:dyDescent="0.25">
      <c r="A918" t="s">
        <v>1802</v>
      </c>
      <c r="B918">
        <v>96</v>
      </c>
      <c r="C918">
        <v>97</v>
      </c>
      <c r="D918">
        <v>33.201999999999998</v>
      </c>
    </row>
    <row r="919" spans="1:4" x14ac:dyDescent="0.25">
      <c r="A919" t="s">
        <v>1804</v>
      </c>
      <c r="B919">
        <v>97</v>
      </c>
      <c r="C919">
        <v>98</v>
      </c>
      <c r="D919">
        <v>33.561</v>
      </c>
    </row>
    <row r="920" spans="1:4" x14ac:dyDescent="0.25">
      <c r="A920" t="s">
        <v>1806</v>
      </c>
      <c r="B920">
        <v>98</v>
      </c>
      <c r="C920">
        <v>99</v>
      </c>
      <c r="D920">
        <v>32.725000000000001</v>
      </c>
    </row>
    <row r="921" spans="1:4" x14ac:dyDescent="0.25">
      <c r="A921" t="s">
        <v>1807</v>
      </c>
      <c r="B921">
        <v>99</v>
      </c>
      <c r="C921">
        <v>100</v>
      </c>
      <c r="D921">
        <v>33.063000000000002</v>
      </c>
    </row>
    <row r="922" spans="1:4" x14ac:dyDescent="0.25">
      <c r="A922" t="s">
        <v>1808</v>
      </c>
      <c r="B922">
        <v>100</v>
      </c>
      <c r="C922">
        <v>101</v>
      </c>
      <c r="D922">
        <v>32.874000000000002</v>
      </c>
    </row>
    <row r="923" spans="1:4" x14ac:dyDescent="0.25">
      <c r="A923" t="s">
        <v>1809</v>
      </c>
      <c r="B923">
        <v>101</v>
      </c>
      <c r="C923">
        <v>102</v>
      </c>
      <c r="D923">
        <v>32.942</v>
      </c>
    </row>
    <row r="924" spans="1:4" x14ac:dyDescent="0.25">
      <c r="A924" t="s">
        <v>1811</v>
      </c>
      <c r="B924">
        <v>102</v>
      </c>
      <c r="C924">
        <v>103</v>
      </c>
      <c r="D924">
        <v>33.091000000000001</v>
      </c>
    </row>
    <row r="925" spans="1:4" x14ac:dyDescent="0.25">
      <c r="A925" t="s">
        <v>1812</v>
      </c>
      <c r="B925">
        <v>103</v>
      </c>
      <c r="C925">
        <v>104</v>
      </c>
      <c r="D925">
        <v>32.908999999999999</v>
      </c>
    </row>
    <row r="926" spans="1:4" x14ac:dyDescent="0.25">
      <c r="A926" t="s">
        <v>1814</v>
      </c>
      <c r="B926">
        <v>104</v>
      </c>
      <c r="C926">
        <v>105</v>
      </c>
      <c r="D926">
        <v>33.107999999999997</v>
      </c>
    </row>
    <row r="927" spans="1:4" x14ac:dyDescent="0.25">
      <c r="A927" t="s">
        <v>1815</v>
      </c>
      <c r="B927">
        <v>105</v>
      </c>
      <c r="C927">
        <v>106</v>
      </c>
      <c r="D927">
        <v>33.603999999999999</v>
      </c>
    </row>
    <row r="928" spans="1:4" x14ac:dyDescent="0.25">
      <c r="A928" t="s">
        <v>1817</v>
      </c>
      <c r="B928">
        <v>106</v>
      </c>
      <c r="C928">
        <v>107</v>
      </c>
      <c r="D928">
        <v>33.530999999999999</v>
      </c>
    </row>
    <row r="929" spans="1:4" x14ac:dyDescent="0.25">
      <c r="A929" t="s">
        <v>1819</v>
      </c>
      <c r="B929">
        <v>107</v>
      </c>
      <c r="C929">
        <v>108</v>
      </c>
      <c r="D929">
        <v>33.546999999999997</v>
      </c>
    </row>
    <row r="930" spans="1:4" x14ac:dyDescent="0.25">
      <c r="A930" t="s">
        <v>1821</v>
      </c>
      <c r="B930">
        <v>108</v>
      </c>
      <c r="C930">
        <v>111</v>
      </c>
      <c r="D930">
        <v>126.009</v>
      </c>
    </row>
    <row r="931" spans="1:4" x14ac:dyDescent="0.25">
      <c r="A931" t="s">
        <v>1823</v>
      </c>
      <c r="B931">
        <v>109</v>
      </c>
      <c r="C931">
        <v>111</v>
      </c>
      <c r="D931">
        <v>33.945999999999998</v>
      </c>
    </row>
    <row r="932" spans="1:4" x14ac:dyDescent="0.25">
      <c r="A932" t="s">
        <v>1825</v>
      </c>
      <c r="B932">
        <v>110</v>
      </c>
      <c r="C932">
        <v>111</v>
      </c>
      <c r="D932">
        <v>34.22</v>
      </c>
    </row>
    <row r="933" spans="1:4" x14ac:dyDescent="0.25">
      <c r="A933" t="s">
        <v>1827</v>
      </c>
      <c r="B933">
        <v>111</v>
      </c>
      <c r="C933">
        <v>112</v>
      </c>
      <c r="D933">
        <v>34.109000000000002</v>
      </c>
    </row>
    <row r="934" spans="1:4" x14ac:dyDescent="0.25">
      <c r="A934" t="s">
        <v>1829</v>
      </c>
      <c r="B934">
        <v>112</v>
      </c>
      <c r="C934">
        <v>113</v>
      </c>
      <c r="D934">
        <v>33.44</v>
      </c>
    </row>
    <row r="935" spans="1:4" x14ac:dyDescent="0.25">
      <c r="A935" t="s">
        <v>1831</v>
      </c>
      <c r="B935">
        <v>113</v>
      </c>
      <c r="C935">
        <v>114</v>
      </c>
      <c r="D935">
        <v>33.564</v>
      </c>
    </row>
    <row r="936" spans="1:4" x14ac:dyDescent="0.25">
      <c r="A936" t="s">
        <v>1833</v>
      </c>
      <c r="B936">
        <v>114</v>
      </c>
      <c r="C936">
        <v>115</v>
      </c>
      <c r="D936">
        <v>33.335000000000001</v>
      </c>
    </row>
    <row r="937" spans="1:4" x14ac:dyDescent="0.25">
      <c r="A937" t="s">
        <v>1835</v>
      </c>
      <c r="B937">
        <v>115</v>
      </c>
      <c r="C937">
        <v>115</v>
      </c>
      <c r="D937">
        <v>33.195</v>
      </c>
    </row>
    <row r="938" spans="1:4" x14ac:dyDescent="0.25">
      <c r="A938" t="s">
        <v>1836</v>
      </c>
      <c r="B938">
        <v>116</v>
      </c>
      <c r="C938">
        <v>116</v>
      </c>
      <c r="D938">
        <v>32.939</v>
      </c>
    </row>
    <row r="939" spans="1:4" x14ac:dyDescent="0.25">
      <c r="A939" t="s">
        <v>1838</v>
      </c>
      <c r="B939">
        <v>117</v>
      </c>
      <c r="C939">
        <v>117</v>
      </c>
      <c r="D939">
        <v>32.848999999999997</v>
      </c>
    </row>
    <row r="940" spans="1:4" x14ac:dyDescent="0.25">
      <c r="A940" t="s">
        <v>1840</v>
      </c>
      <c r="B940">
        <v>118</v>
      </c>
      <c r="C940">
        <v>118</v>
      </c>
      <c r="D940">
        <v>32.709000000000003</v>
      </c>
    </row>
    <row r="941" spans="1:4" x14ac:dyDescent="0.25">
      <c r="A941" t="s">
        <v>1842</v>
      </c>
      <c r="B941">
        <v>119</v>
      </c>
      <c r="C941">
        <v>119</v>
      </c>
      <c r="D941">
        <v>32.901000000000003</v>
      </c>
    </row>
    <row r="942" spans="1:4" x14ac:dyDescent="0.25">
      <c r="A942" t="s">
        <v>1843</v>
      </c>
      <c r="B942">
        <v>120</v>
      </c>
      <c r="C942">
        <v>120</v>
      </c>
      <c r="D942">
        <v>32.896999999999998</v>
      </c>
    </row>
    <row r="943" spans="1:4" x14ac:dyDescent="0.25">
      <c r="A943" t="s">
        <v>1844</v>
      </c>
      <c r="B943">
        <v>121</v>
      </c>
      <c r="C943">
        <v>121</v>
      </c>
      <c r="D943">
        <v>33.112000000000002</v>
      </c>
    </row>
    <row r="944" spans="1:4" x14ac:dyDescent="0.25">
      <c r="A944" t="s">
        <v>1845</v>
      </c>
      <c r="B944">
        <v>122</v>
      </c>
      <c r="C944">
        <v>122</v>
      </c>
      <c r="D944">
        <v>33.314999999999998</v>
      </c>
    </row>
    <row r="945" spans="1:4" x14ac:dyDescent="0.25">
      <c r="A945" t="s">
        <v>1847</v>
      </c>
      <c r="B945">
        <v>123</v>
      </c>
      <c r="C945">
        <v>123</v>
      </c>
      <c r="D945">
        <v>33.466999999999999</v>
      </c>
    </row>
    <row r="946" spans="1:4" x14ac:dyDescent="0.25">
      <c r="A946" t="s">
        <v>1849</v>
      </c>
      <c r="B946">
        <v>124</v>
      </c>
      <c r="C946">
        <v>124</v>
      </c>
      <c r="D946">
        <v>33.326999999999998</v>
      </c>
    </row>
    <row r="947" spans="1:4" x14ac:dyDescent="0.25">
      <c r="A947" t="s">
        <v>1850</v>
      </c>
      <c r="B947">
        <v>125</v>
      </c>
      <c r="C947">
        <v>125</v>
      </c>
      <c r="D947">
        <v>34.231999999999999</v>
      </c>
    </row>
    <row r="948" spans="1:4" x14ac:dyDescent="0.25">
      <c r="A948" t="s">
        <v>1852</v>
      </c>
      <c r="B948">
        <v>126</v>
      </c>
      <c r="C948">
        <v>126</v>
      </c>
      <c r="D948">
        <v>33.020000000000003</v>
      </c>
    </row>
    <row r="949" spans="1:4" x14ac:dyDescent="0.25">
      <c r="A949" t="s">
        <v>1854</v>
      </c>
      <c r="B949">
        <v>127</v>
      </c>
      <c r="C949">
        <v>127</v>
      </c>
      <c r="D949">
        <v>33.436999999999998</v>
      </c>
    </row>
    <row r="950" spans="1:4" x14ac:dyDescent="0.25">
      <c r="A950" t="s">
        <v>1856</v>
      </c>
      <c r="B950">
        <v>128</v>
      </c>
      <c r="C950">
        <v>131</v>
      </c>
      <c r="D950">
        <v>125.90600000000001</v>
      </c>
    </row>
    <row r="951" spans="1:4" x14ac:dyDescent="0.25">
      <c r="A951" t="s">
        <v>1857</v>
      </c>
      <c r="B951">
        <v>129</v>
      </c>
      <c r="C951">
        <v>132</v>
      </c>
      <c r="D951">
        <v>33.295000000000002</v>
      </c>
    </row>
    <row r="952" spans="1:4" x14ac:dyDescent="0.25">
      <c r="A952" t="s">
        <v>1859</v>
      </c>
      <c r="B952">
        <v>130</v>
      </c>
      <c r="C952">
        <v>133</v>
      </c>
      <c r="D952">
        <v>33.104999999999997</v>
      </c>
    </row>
    <row r="953" spans="1:4" x14ac:dyDescent="0.25">
      <c r="A953" t="s">
        <v>1861</v>
      </c>
      <c r="B953">
        <v>131</v>
      </c>
      <c r="C953">
        <v>134</v>
      </c>
      <c r="D953">
        <v>33.235999999999997</v>
      </c>
    </row>
    <row r="954" spans="1:4" x14ac:dyDescent="0.25">
      <c r="A954" t="s">
        <v>1863</v>
      </c>
      <c r="B954">
        <v>132</v>
      </c>
      <c r="C954">
        <v>135</v>
      </c>
      <c r="D954">
        <v>33.469000000000001</v>
      </c>
    </row>
    <row r="955" spans="1:4" x14ac:dyDescent="0.25">
      <c r="A955" t="s">
        <v>1865</v>
      </c>
      <c r="B955">
        <v>133</v>
      </c>
      <c r="C955">
        <v>136</v>
      </c>
      <c r="D955">
        <v>33.201999999999998</v>
      </c>
    </row>
    <row r="956" spans="1:4" x14ac:dyDescent="0.25">
      <c r="A956" t="s">
        <v>1866</v>
      </c>
      <c r="B956">
        <v>134</v>
      </c>
      <c r="C956">
        <v>137</v>
      </c>
      <c r="D956">
        <v>33.735999999999997</v>
      </c>
    </row>
    <row r="957" spans="1:4" x14ac:dyDescent="0.25">
      <c r="A957" t="s">
        <v>1868</v>
      </c>
      <c r="B957">
        <v>135</v>
      </c>
      <c r="C957">
        <v>138</v>
      </c>
      <c r="D957">
        <v>33.83</v>
      </c>
    </row>
    <row r="958" spans="1:4" x14ac:dyDescent="0.25">
      <c r="A958" t="s">
        <v>1870</v>
      </c>
      <c r="B958">
        <v>136</v>
      </c>
      <c r="C958">
        <v>139</v>
      </c>
      <c r="D958">
        <v>33.936</v>
      </c>
    </row>
    <row r="959" spans="1:4" x14ac:dyDescent="0.25">
      <c r="A959" t="s">
        <v>1872</v>
      </c>
      <c r="B959">
        <v>137</v>
      </c>
      <c r="C959">
        <v>140</v>
      </c>
      <c r="D959">
        <v>33.643000000000001</v>
      </c>
    </row>
    <row r="960" spans="1:4" x14ac:dyDescent="0.25">
      <c r="A960" t="s">
        <v>1874</v>
      </c>
      <c r="B960">
        <v>138</v>
      </c>
      <c r="C960">
        <v>141</v>
      </c>
      <c r="D960">
        <v>33.274000000000001</v>
      </c>
    </row>
    <row r="961" spans="1:4" x14ac:dyDescent="0.25">
      <c r="A961" t="s">
        <v>1875</v>
      </c>
      <c r="B961">
        <v>139</v>
      </c>
      <c r="C961">
        <v>142</v>
      </c>
      <c r="D961">
        <v>33.167999999999999</v>
      </c>
    </row>
    <row r="962" spans="1:4" x14ac:dyDescent="0.25">
      <c r="A962" t="s">
        <v>1876</v>
      </c>
      <c r="B962">
        <v>140</v>
      </c>
      <c r="C962">
        <v>142</v>
      </c>
      <c r="D962">
        <v>33.308999999999997</v>
      </c>
    </row>
    <row r="963" spans="1:4" x14ac:dyDescent="0.25">
      <c r="A963" t="s">
        <v>1878</v>
      </c>
      <c r="B963">
        <v>141</v>
      </c>
      <c r="C963">
        <v>142</v>
      </c>
      <c r="D963">
        <v>32.954999999999998</v>
      </c>
    </row>
    <row r="964" spans="1:4" x14ac:dyDescent="0.25">
      <c r="A964" t="s">
        <v>1880</v>
      </c>
      <c r="B964">
        <v>142</v>
      </c>
      <c r="C964">
        <v>143</v>
      </c>
      <c r="D964">
        <v>32.976999999999997</v>
      </c>
    </row>
    <row r="965" spans="1:4" x14ac:dyDescent="0.25">
      <c r="A965" t="s">
        <v>1882</v>
      </c>
      <c r="B965">
        <v>143</v>
      </c>
      <c r="C965">
        <v>143</v>
      </c>
      <c r="D965">
        <v>32.987000000000002</v>
      </c>
    </row>
    <row r="966" spans="1:4" x14ac:dyDescent="0.25">
      <c r="A966" t="s">
        <v>1883</v>
      </c>
      <c r="B966">
        <v>144</v>
      </c>
      <c r="C966">
        <v>144</v>
      </c>
      <c r="D966">
        <v>32.966999999999999</v>
      </c>
    </row>
    <row r="967" spans="1:4" x14ac:dyDescent="0.25">
      <c r="A967" t="s">
        <v>1884</v>
      </c>
      <c r="B967">
        <v>145</v>
      </c>
      <c r="C967">
        <v>145</v>
      </c>
      <c r="D967">
        <v>32.831000000000003</v>
      </c>
    </row>
    <row r="968" spans="1:4" x14ac:dyDescent="0.25">
      <c r="A968" t="s">
        <v>1885</v>
      </c>
      <c r="B968">
        <v>146</v>
      </c>
      <c r="C968">
        <v>146</v>
      </c>
      <c r="D968">
        <v>33.128</v>
      </c>
    </row>
    <row r="969" spans="1:4" x14ac:dyDescent="0.25">
      <c r="A969" t="s">
        <v>1887</v>
      </c>
      <c r="B969">
        <v>147</v>
      </c>
      <c r="C969">
        <v>147</v>
      </c>
      <c r="D969">
        <v>32.799999999999997</v>
      </c>
    </row>
    <row r="970" spans="1:4" x14ac:dyDescent="0.25">
      <c r="A970" t="s">
        <v>1888</v>
      </c>
      <c r="B970">
        <v>148</v>
      </c>
      <c r="C970">
        <v>149</v>
      </c>
      <c r="D970">
        <v>33.462000000000003</v>
      </c>
    </row>
    <row r="971" spans="1:4" x14ac:dyDescent="0.25">
      <c r="A971" t="s">
        <v>1890</v>
      </c>
      <c r="B971">
        <v>149</v>
      </c>
      <c r="C971">
        <v>150</v>
      </c>
      <c r="D971">
        <v>32.499000000000002</v>
      </c>
    </row>
    <row r="972" spans="1:4" x14ac:dyDescent="0.25">
      <c r="A972" t="s">
        <v>1892</v>
      </c>
      <c r="B972">
        <v>150</v>
      </c>
      <c r="C972">
        <v>151</v>
      </c>
      <c r="D972">
        <v>32.756999999999998</v>
      </c>
    </row>
    <row r="973" spans="1:4" x14ac:dyDescent="0.25">
      <c r="A973" t="s">
        <v>1893</v>
      </c>
      <c r="B973">
        <v>151</v>
      </c>
      <c r="C973">
        <v>152</v>
      </c>
      <c r="D973">
        <v>33.779000000000003</v>
      </c>
    </row>
    <row r="974" spans="1:4" x14ac:dyDescent="0.25">
      <c r="A974" t="s">
        <v>1895</v>
      </c>
      <c r="B974">
        <v>152</v>
      </c>
      <c r="C974">
        <v>153</v>
      </c>
      <c r="D974">
        <v>32.640999999999998</v>
      </c>
    </row>
    <row r="975" spans="1:4" x14ac:dyDescent="0.25">
      <c r="A975" t="s">
        <v>1897</v>
      </c>
      <c r="B975">
        <v>153</v>
      </c>
      <c r="C975">
        <v>154</v>
      </c>
      <c r="D975">
        <v>33.319000000000003</v>
      </c>
    </row>
    <row r="976" spans="1:4" x14ac:dyDescent="0.25">
      <c r="A976" t="s">
        <v>1898</v>
      </c>
      <c r="B976">
        <v>154</v>
      </c>
      <c r="C976">
        <v>155</v>
      </c>
      <c r="D976">
        <v>32.661999999999999</v>
      </c>
    </row>
    <row r="977" spans="1:4" x14ac:dyDescent="0.25">
      <c r="A977" t="s">
        <v>1900</v>
      </c>
      <c r="B977">
        <v>155</v>
      </c>
      <c r="C977">
        <v>156</v>
      </c>
      <c r="D977">
        <v>32.604999999999997</v>
      </c>
    </row>
    <row r="978" spans="1:4" x14ac:dyDescent="0.25">
      <c r="A978" t="s">
        <v>1901</v>
      </c>
      <c r="B978">
        <v>156</v>
      </c>
      <c r="C978">
        <v>157</v>
      </c>
      <c r="D978">
        <v>32.613999999999997</v>
      </c>
    </row>
    <row r="979" spans="1:4" x14ac:dyDescent="0.25">
      <c r="A979" t="s">
        <v>1903</v>
      </c>
      <c r="B979">
        <v>157</v>
      </c>
      <c r="C979">
        <v>158</v>
      </c>
      <c r="D979">
        <v>32.777999999999999</v>
      </c>
    </row>
    <row r="980" spans="1:4" x14ac:dyDescent="0.25">
      <c r="A980" t="s">
        <v>1904</v>
      </c>
      <c r="B980">
        <v>158</v>
      </c>
      <c r="C980">
        <v>159</v>
      </c>
      <c r="D980">
        <v>33.197000000000003</v>
      </c>
    </row>
    <row r="981" spans="1:4" x14ac:dyDescent="0.25">
      <c r="A981" t="s">
        <v>1906</v>
      </c>
      <c r="B981">
        <v>159</v>
      </c>
      <c r="C981">
        <v>160</v>
      </c>
      <c r="D981">
        <v>32.872999999999998</v>
      </c>
    </row>
    <row r="982" spans="1:4" x14ac:dyDescent="0.25">
      <c r="A982" t="s">
        <v>1907</v>
      </c>
      <c r="B982">
        <v>160</v>
      </c>
      <c r="C982">
        <v>161</v>
      </c>
      <c r="D982">
        <v>32.770000000000003</v>
      </c>
    </row>
    <row r="983" spans="1:4" x14ac:dyDescent="0.25">
      <c r="A983" t="s">
        <v>1909</v>
      </c>
      <c r="B983">
        <v>161</v>
      </c>
      <c r="C983">
        <v>162</v>
      </c>
      <c r="D983">
        <v>32.701000000000001</v>
      </c>
    </row>
    <row r="984" spans="1:4" x14ac:dyDescent="0.25">
      <c r="A984" t="s">
        <v>1911</v>
      </c>
      <c r="B984">
        <v>162</v>
      </c>
      <c r="C984">
        <v>163</v>
      </c>
      <c r="D984">
        <v>32.625999999999998</v>
      </c>
    </row>
    <row r="985" spans="1:4" x14ac:dyDescent="0.25">
      <c r="A985" t="s">
        <v>1912</v>
      </c>
      <c r="B985">
        <v>163</v>
      </c>
      <c r="C985">
        <v>164</v>
      </c>
      <c r="D985">
        <v>33.551000000000002</v>
      </c>
    </row>
    <row r="986" spans="1:4" x14ac:dyDescent="0.25">
      <c r="A986" t="s">
        <v>1913</v>
      </c>
      <c r="B986">
        <v>164</v>
      </c>
      <c r="C986">
        <v>165</v>
      </c>
      <c r="D986">
        <v>32.659999999999997</v>
      </c>
    </row>
    <row r="987" spans="1:4" x14ac:dyDescent="0.25">
      <c r="A987" t="s">
        <v>1915</v>
      </c>
      <c r="B987">
        <v>165</v>
      </c>
      <c r="C987">
        <v>166</v>
      </c>
      <c r="D987">
        <v>32.573</v>
      </c>
    </row>
    <row r="988" spans="1:4" x14ac:dyDescent="0.25">
      <c r="A988" t="s">
        <v>1916</v>
      </c>
      <c r="B988">
        <v>166</v>
      </c>
      <c r="C988">
        <v>167</v>
      </c>
      <c r="D988">
        <v>33.56</v>
      </c>
    </row>
    <row r="989" spans="1:4" x14ac:dyDescent="0.25">
      <c r="A989" t="s">
        <v>1918</v>
      </c>
      <c r="B989">
        <v>167</v>
      </c>
      <c r="C989">
        <v>168</v>
      </c>
      <c r="D989">
        <v>32.646000000000001</v>
      </c>
    </row>
    <row r="990" spans="1:4" x14ac:dyDescent="0.25">
      <c r="A990" t="s">
        <v>1920</v>
      </c>
      <c r="B990">
        <v>168</v>
      </c>
      <c r="C990">
        <v>169</v>
      </c>
      <c r="D990">
        <v>33.274999999999999</v>
      </c>
    </row>
    <row r="991" spans="1:4" x14ac:dyDescent="0.25">
      <c r="A991" t="s">
        <v>1921</v>
      </c>
      <c r="B991">
        <v>169</v>
      </c>
      <c r="C991">
        <v>170</v>
      </c>
      <c r="D991">
        <v>32.776000000000003</v>
      </c>
    </row>
    <row r="992" spans="1:4" x14ac:dyDescent="0.25">
      <c r="A992" t="s">
        <v>1922</v>
      </c>
      <c r="B992">
        <v>170</v>
      </c>
      <c r="C992">
        <v>171</v>
      </c>
      <c r="D992">
        <v>32.402999999999999</v>
      </c>
    </row>
    <row r="993" spans="1:4" x14ac:dyDescent="0.25">
      <c r="A993" t="s">
        <v>1924</v>
      </c>
      <c r="B993">
        <v>171</v>
      </c>
      <c r="C993">
        <v>172</v>
      </c>
      <c r="D993">
        <v>33.335999999999999</v>
      </c>
    </row>
    <row r="994" spans="1:4" x14ac:dyDescent="0.25">
      <c r="A994" t="s">
        <v>1926</v>
      </c>
      <c r="B994">
        <v>172</v>
      </c>
      <c r="C994">
        <v>173</v>
      </c>
      <c r="D994">
        <v>33.063000000000002</v>
      </c>
    </row>
    <row r="995" spans="1:4" x14ac:dyDescent="0.25">
      <c r="A995" t="s">
        <v>1927</v>
      </c>
      <c r="B995">
        <v>173</v>
      </c>
      <c r="C995">
        <v>174</v>
      </c>
      <c r="D995">
        <v>32.768000000000001</v>
      </c>
    </row>
    <row r="996" spans="1:4" x14ac:dyDescent="0.25">
      <c r="A996" t="s">
        <v>1928</v>
      </c>
      <c r="B996">
        <v>174</v>
      </c>
      <c r="C996">
        <v>176</v>
      </c>
      <c r="D996">
        <v>127.52</v>
      </c>
    </row>
    <row r="997" spans="1:4" x14ac:dyDescent="0.25">
      <c r="A997" t="s">
        <v>1930</v>
      </c>
      <c r="B997">
        <v>175</v>
      </c>
      <c r="C997">
        <v>176</v>
      </c>
      <c r="D997">
        <v>34.194000000000003</v>
      </c>
    </row>
    <row r="998" spans="1:4" x14ac:dyDescent="0.25">
      <c r="A998" t="s">
        <v>1932</v>
      </c>
      <c r="B998">
        <v>176</v>
      </c>
      <c r="C998">
        <v>177</v>
      </c>
      <c r="D998">
        <v>32.847999999999999</v>
      </c>
    </row>
    <row r="999" spans="1:4" x14ac:dyDescent="0.25">
      <c r="A999" t="s">
        <v>1933</v>
      </c>
      <c r="B999">
        <v>177</v>
      </c>
      <c r="C999">
        <v>178</v>
      </c>
      <c r="D999">
        <v>33.036000000000001</v>
      </c>
    </row>
    <row r="1000" spans="1:4" x14ac:dyDescent="0.25">
      <c r="A1000" t="s">
        <v>1935</v>
      </c>
      <c r="B1000">
        <v>178</v>
      </c>
      <c r="C1000">
        <v>179</v>
      </c>
      <c r="D1000">
        <v>33.520000000000003</v>
      </c>
    </row>
    <row r="1001" spans="1:4" x14ac:dyDescent="0.25">
      <c r="A1001" t="s">
        <v>1937</v>
      </c>
      <c r="B1001">
        <v>179</v>
      </c>
      <c r="C1001">
        <v>180</v>
      </c>
      <c r="D1001">
        <v>33.055</v>
      </c>
    </row>
    <row r="1002" spans="1:4" x14ac:dyDescent="0.25">
      <c r="A1002" t="s">
        <v>1938</v>
      </c>
      <c r="B1002">
        <v>180</v>
      </c>
      <c r="C1002">
        <v>181</v>
      </c>
      <c r="D1002">
        <v>32.826999999999998</v>
      </c>
    </row>
    <row r="1003" spans="1:4" x14ac:dyDescent="0.25">
      <c r="A1003" t="s">
        <v>1940</v>
      </c>
      <c r="B1003">
        <v>181</v>
      </c>
      <c r="C1003">
        <v>182</v>
      </c>
      <c r="D1003">
        <v>32.826999999999998</v>
      </c>
    </row>
    <row r="1004" spans="1:4" x14ac:dyDescent="0.25">
      <c r="A1004" t="s">
        <v>1941</v>
      </c>
      <c r="B1004">
        <v>182</v>
      </c>
      <c r="C1004">
        <v>183</v>
      </c>
      <c r="D1004">
        <v>32.685000000000002</v>
      </c>
    </row>
    <row r="1005" spans="1:4" x14ac:dyDescent="0.25">
      <c r="A1005" t="s">
        <v>1942</v>
      </c>
      <c r="B1005">
        <v>183</v>
      </c>
      <c r="C1005">
        <v>184</v>
      </c>
      <c r="D1005">
        <v>32.695</v>
      </c>
    </row>
    <row r="1006" spans="1:4" x14ac:dyDescent="0.25">
      <c r="A1006" t="s">
        <v>1944</v>
      </c>
      <c r="B1006">
        <v>184</v>
      </c>
      <c r="C1006">
        <v>185</v>
      </c>
      <c r="D1006">
        <v>32.988999999999997</v>
      </c>
    </row>
    <row r="1007" spans="1:4" x14ac:dyDescent="0.25">
      <c r="A1007" t="s">
        <v>1945</v>
      </c>
      <c r="B1007">
        <v>185</v>
      </c>
      <c r="C1007">
        <v>186</v>
      </c>
      <c r="D1007">
        <v>33.591000000000001</v>
      </c>
    </row>
    <row r="1008" spans="1:4" x14ac:dyDescent="0.25">
      <c r="A1008" t="s">
        <v>1947</v>
      </c>
      <c r="B1008">
        <v>186</v>
      </c>
      <c r="C1008">
        <v>187</v>
      </c>
      <c r="D1008">
        <v>33.479999999999997</v>
      </c>
    </row>
    <row r="1009" spans="1:4" x14ac:dyDescent="0.25">
      <c r="A1009" t="s">
        <v>1949</v>
      </c>
      <c r="B1009">
        <v>187</v>
      </c>
      <c r="C1009">
        <v>188</v>
      </c>
      <c r="D1009">
        <v>32.808999999999997</v>
      </c>
    </row>
    <row r="1010" spans="1:4" x14ac:dyDescent="0.25">
      <c r="A1010" t="s">
        <v>1950</v>
      </c>
      <c r="B1010">
        <v>188</v>
      </c>
      <c r="C1010">
        <v>189</v>
      </c>
      <c r="D1010">
        <v>32.755000000000003</v>
      </c>
    </row>
    <row r="1011" spans="1:4" x14ac:dyDescent="0.25">
      <c r="A1011" t="s">
        <v>1951</v>
      </c>
      <c r="B1011">
        <v>189</v>
      </c>
      <c r="C1011">
        <v>190</v>
      </c>
      <c r="D1011">
        <v>32.799999999999997</v>
      </c>
    </row>
    <row r="1012" spans="1:4" x14ac:dyDescent="0.25">
      <c r="A1012" t="s">
        <v>1952</v>
      </c>
      <c r="B1012">
        <v>190</v>
      </c>
      <c r="C1012">
        <v>191</v>
      </c>
      <c r="D1012">
        <v>32.790999999999997</v>
      </c>
    </row>
    <row r="1013" spans="1:4" x14ac:dyDescent="0.25">
      <c r="A1013" t="s">
        <v>1954</v>
      </c>
      <c r="B1013">
        <v>191</v>
      </c>
      <c r="C1013">
        <v>192</v>
      </c>
      <c r="D1013">
        <v>32.767000000000003</v>
      </c>
    </row>
    <row r="1014" spans="1:4" x14ac:dyDescent="0.25">
      <c r="A1014" t="s">
        <v>1956</v>
      </c>
      <c r="B1014">
        <v>192</v>
      </c>
      <c r="C1014">
        <v>193</v>
      </c>
      <c r="D1014">
        <v>32.826999999999998</v>
      </c>
    </row>
    <row r="1015" spans="1:4" x14ac:dyDescent="0.25">
      <c r="A1015" t="s">
        <v>1957</v>
      </c>
      <c r="B1015">
        <v>193</v>
      </c>
      <c r="C1015">
        <v>194</v>
      </c>
      <c r="D1015">
        <v>32.756</v>
      </c>
    </row>
    <row r="1016" spans="1:4" x14ac:dyDescent="0.25">
      <c r="A1016" t="s">
        <v>1958</v>
      </c>
      <c r="B1016">
        <v>194</v>
      </c>
      <c r="C1016">
        <v>195</v>
      </c>
      <c r="D1016">
        <v>32.636000000000003</v>
      </c>
    </row>
    <row r="1017" spans="1:4" x14ac:dyDescent="0.25">
      <c r="A1017" t="s">
        <v>1959</v>
      </c>
      <c r="B1017">
        <v>195</v>
      </c>
      <c r="C1017">
        <v>196</v>
      </c>
      <c r="D1017">
        <v>32.966999999999999</v>
      </c>
    </row>
    <row r="1018" spans="1:4" x14ac:dyDescent="0.25">
      <c r="A1018" t="s">
        <v>1960</v>
      </c>
      <c r="B1018">
        <v>196</v>
      </c>
      <c r="C1018">
        <v>197</v>
      </c>
      <c r="D1018">
        <v>32.651000000000003</v>
      </c>
    </row>
    <row r="1019" spans="1:4" x14ac:dyDescent="0.25">
      <c r="A1019" t="s">
        <v>1962</v>
      </c>
      <c r="B1019">
        <v>197</v>
      </c>
      <c r="C1019">
        <v>198</v>
      </c>
      <c r="D1019">
        <v>33.984999999999999</v>
      </c>
    </row>
    <row r="1020" spans="1:4" x14ac:dyDescent="0.25">
      <c r="A1020" t="s">
        <v>1964</v>
      </c>
      <c r="B1020">
        <v>198</v>
      </c>
      <c r="C1020">
        <v>199</v>
      </c>
      <c r="D1020">
        <v>32.878999999999998</v>
      </c>
    </row>
    <row r="1021" spans="1:4" x14ac:dyDescent="0.25">
      <c r="A1021" t="s">
        <v>1965</v>
      </c>
      <c r="B1021">
        <v>199</v>
      </c>
      <c r="C1021">
        <v>200</v>
      </c>
      <c r="D1021">
        <v>32.527999999999999</v>
      </c>
    </row>
    <row r="1022" spans="1:4" x14ac:dyDescent="0.25">
      <c r="A1022" t="s">
        <v>1966</v>
      </c>
      <c r="B1022">
        <v>200</v>
      </c>
      <c r="C1022">
        <v>201</v>
      </c>
      <c r="D1022">
        <v>32.917000000000002</v>
      </c>
    </row>
    <row r="1023" spans="1:4" x14ac:dyDescent="0.25">
      <c r="A1023" t="s">
        <v>1967</v>
      </c>
      <c r="B1023">
        <v>201</v>
      </c>
      <c r="C1023">
        <v>202</v>
      </c>
      <c r="D1023">
        <v>32.478000000000002</v>
      </c>
    </row>
    <row r="1024" spans="1:4" x14ac:dyDescent="0.25">
      <c r="A1024" t="s">
        <v>1969</v>
      </c>
      <c r="B1024">
        <v>202</v>
      </c>
      <c r="C1024">
        <v>203</v>
      </c>
      <c r="D1024">
        <v>33.514000000000003</v>
      </c>
    </row>
    <row r="1025" spans="1:4" x14ac:dyDescent="0.25">
      <c r="A1025" t="s">
        <v>1971</v>
      </c>
      <c r="B1025">
        <v>203</v>
      </c>
      <c r="C1025">
        <v>204</v>
      </c>
      <c r="D1025">
        <v>33.026000000000003</v>
      </c>
    </row>
    <row r="1026" spans="1:4" x14ac:dyDescent="0.25">
      <c r="A1026" t="s">
        <v>197</v>
      </c>
    </row>
    <row r="1027" spans="1:4" x14ac:dyDescent="0.25">
      <c r="A1027" t="s">
        <v>1973</v>
      </c>
      <c r="B1027">
        <v>1</v>
      </c>
      <c r="C1027">
        <v>1</v>
      </c>
      <c r="D1027">
        <v>35.872999999999998</v>
      </c>
    </row>
    <row r="1028" spans="1:4" x14ac:dyDescent="0.25">
      <c r="A1028" t="s">
        <v>1975</v>
      </c>
      <c r="B1028">
        <v>2</v>
      </c>
      <c r="C1028">
        <v>2</v>
      </c>
      <c r="D1028">
        <v>34.951000000000001</v>
      </c>
    </row>
    <row r="1029" spans="1:4" x14ac:dyDescent="0.25">
      <c r="A1029" t="s">
        <v>1977</v>
      </c>
      <c r="B1029">
        <v>3</v>
      </c>
      <c r="C1029">
        <v>3</v>
      </c>
      <c r="D1029">
        <v>36.219000000000001</v>
      </c>
    </row>
    <row r="1030" spans="1:4" x14ac:dyDescent="0.25">
      <c r="A1030" t="s">
        <v>1979</v>
      </c>
      <c r="B1030">
        <v>4</v>
      </c>
      <c r="C1030">
        <v>4</v>
      </c>
      <c r="D1030">
        <v>35.904000000000003</v>
      </c>
    </row>
    <row r="1031" spans="1:4" x14ac:dyDescent="0.25">
      <c r="A1031" t="s">
        <v>1981</v>
      </c>
      <c r="B1031">
        <v>5</v>
      </c>
      <c r="C1031">
        <v>5</v>
      </c>
      <c r="D1031">
        <v>34.399000000000001</v>
      </c>
    </row>
    <row r="1032" spans="1:4" x14ac:dyDescent="0.25">
      <c r="A1032" t="s">
        <v>1983</v>
      </c>
      <c r="B1032">
        <v>6</v>
      </c>
      <c r="C1032">
        <v>6</v>
      </c>
      <c r="D1032">
        <v>34.472000000000001</v>
      </c>
    </row>
    <row r="1033" spans="1:4" x14ac:dyDescent="0.25">
      <c r="A1033" t="s">
        <v>1985</v>
      </c>
      <c r="B1033">
        <v>7</v>
      </c>
      <c r="C1033">
        <v>7</v>
      </c>
      <c r="D1033">
        <v>34.182000000000002</v>
      </c>
    </row>
    <row r="1034" spans="1:4" x14ac:dyDescent="0.25">
      <c r="A1034" t="s">
        <v>1987</v>
      </c>
      <c r="B1034">
        <v>8</v>
      </c>
      <c r="C1034">
        <v>8</v>
      </c>
      <c r="D1034">
        <v>34.063000000000002</v>
      </c>
    </row>
    <row r="1035" spans="1:4" x14ac:dyDescent="0.25">
      <c r="A1035" t="s">
        <v>1989</v>
      </c>
      <c r="B1035">
        <v>9</v>
      </c>
      <c r="C1035">
        <v>9</v>
      </c>
      <c r="D1035">
        <v>33.845999999999997</v>
      </c>
    </row>
    <row r="1036" spans="1:4" x14ac:dyDescent="0.25">
      <c r="A1036" t="s">
        <v>1991</v>
      </c>
      <c r="B1036">
        <v>10</v>
      </c>
      <c r="C1036">
        <v>10</v>
      </c>
      <c r="D1036">
        <v>34.139000000000003</v>
      </c>
    </row>
    <row r="1037" spans="1:4" x14ac:dyDescent="0.25">
      <c r="A1037" t="s">
        <v>1993</v>
      </c>
      <c r="B1037">
        <v>11</v>
      </c>
      <c r="C1037">
        <v>11</v>
      </c>
      <c r="D1037">
        <v>33.819000000000003</v>
      </c>
    </row>
    <row r="1038" spans="1:4" x14ac:dyDescent="0.25">
      <c r="A1038" t="s">
        <v>1995</v>
      </c>
      <c r="B1038">
        <v>12</v>
      </c>
      <c r="C1038">
        <v>12</v>
      </c>
      <c r="D1038">
        <v>33.817</v>
      </c>
    </row>
    <row r="1039" spans="1:4" x14ac:dyDescent="0.25">
      <c r="A1039" t="s">
        <v>1997</v>
      </c>
      <c r="B1039">
        <v>13</v>
      </c>
      <c r="C1039">
        <v>13</v>
      </c>
      <c r="D1039">
        <v>34.033999999999999</v>
      </c>
    </row>
    <row r="1040" spans="1:4" x14ac:dyDescent="0.25">
      <c r="A1040" t="s">
        <v>1999</v>
      </c>
      <c r="B1040">
        <v>14</v>
      </c>
      <c r="C1040">
        <v>14</v>
      </c>
      <c r="D1040">
        <v>34.701000000000001</v>
      </c>
    </row>
    <row r="1041" spans="1:4" x14ac:dyDescent="0.25">
      <c r="A1041" t="s">
        <v>2001</v>
      </c>
      <c r="B1041">
        <v>15</v>
      </c>
      <c r="C1041">
        <v>15</v>
      </c>
      <c r="D1041">
        <v>35.228000000000002</v>
      </c>
    </row>
    <row r="1042" spans="1:4" x14ac:dyDescent="0.25">
      <c r="A1042" t="s">
        <v>2003</v>
      </c>
      <c r="B1042">
        <v>16</v>
      </c>
      <c r="C1042">
        <v>16</v>
      </c>
      <c r="D1042">
        <v>33.6</v>
      </c>
    </row>
    <row r="1043" spans="1:4" x14ac:dyDescent="0.25">
      <c r="A1043" t="s">
        <v>2005</v>
      </c>
      <c r="B1043">
        <v>17</v>
      </c>
      <c r="C1043">
        <v>17</v>
      </c>
      <c r="D1043">
        <v>33.182000000000002</v>
      </c>
    </row>
    <row r="1044" spans="1:4" x14ac:dyDescent="0.25">
      <c r="A1044" t="s">
        <v>2007</v>
      </c>
      <c r="B1044">
        <v>18</v>
      </c>
      <c r="C1044">
        <v>18</v>
      </c>
      <c r="D1044">
        <v>33.524999999999999</v>
      </c>
    </row>
    <row r="1045" spans="1:4" x14ac:dyDescent="0.25">
      <c r="A1045" t="s">
        <v>2009</v>
      </c>
      <c r="B1045">
        <v>19</v>
      </c>
      <c r="C1045">
        <v>19</v>
      </c>
      <c r="D1045">
        <v>33.31</v>
      </c>
    </row>
    <row r="1046" spans="1:4" x14ac:dyDescent="0.25">
      <c r="A1046" t="s">
        <v>2010</v>
      </c>
      <c r="B1046">
        <v>20</v>
      </c>
      <c r="C1046">
        <v>20</v>
      </c>
      <c r="D1046">
        <v>33.475999999999999</v>
      </c>
    </row>
    <row r="1047" spans="1:4" x14ac:dyDescent="0.25">
      <c r="A1047" t="s">
        <v>2012</v>
      </c>
      <c r="B1047">
        <v>21</v>
      </c>
      <c r="C1047">
        <v>21</v>
      </c>
      <c r="D1047">
        <v>34.375</v>
      </c>
    </row>
    <row r="1048" spans="1:4" x14ac:dyDescent="0.25">
      <c r="A1048" t="s">
        <v>2014</v>
      </c>
      <c r="B1048">
        <v>22</v>
      </c>
      <c r="C1048">
        <v>22</v>
      </c>
      <c r="D1048">
        <v>33.697000000000003</v>
      </c>
    </row>
    <row r="1049" spans="1:4" x14ac:dyDescent="0.25">
      <c r="A1049" t="s">
        <v>2016</v>
      </c>
      <c r="B1049">
        <v>23</v>
      </c>
      <c r="C1049">
        <v>23</v>
      </c>
      <c r="D1049">
        <v>34.307000000000002</v>
      </c>
    </row>
    <row r="1050" spans="1:4" x14ac:dyDescent="0.25">
      <c r="A1050" t="s">
        <v>2018</v>
      </c>
      <c r="B1050">
        <v>24</v>
      </c>
      <c r="C1050">
        <v>24</v>
      </c>
      <c r="D1050">
        <v>33.576000000000001</v>
      </c>
    </row>
    <row r="1051" spans="1:4" x14ac:dyDescent="0.25">
      <c r="A1051" t="s">
        <v>2020</v>
      </c>
      <c r="B1051">
        <v>25</v>
      </c>
      <c r="C1051">
        <v>25</v>
      </c>
      <c r="D1051">
        <v>33.320999999999998</v>
      </c>
    </row>
    <row r="1052" spans="1:4" x14ac:dyDescent="0.25">
      <c r="A1052" t="s">
        <v>2021</v>
      </c>
      <c r="B1052">
        <v>26</v>
      </c>
      <c r="C1052">
        <v>26</v>
      </c>
      <c r="D1052">
        <v>33.112000000000002</v>
      </c>
    </row>
    <row r="1053" spans="1:4" x14ac:dyDescent="0.25">
      <c r="A1053" t="s">
        <v>2022</v>
      </c>
      <c r="B1053">
        <v>27</v>
      </c>
      <c r="C1053">
        <v>27</v>
      </c>
      <c r="D1053">
        <v>33.287999999999997</v>
      </c>
    </row>
    <row r="1054" spans="1:4" x14ac:dyDescent="0.25">
      <c r="A1054" t="s">
        <v>2024</v>
      </c>
      <c r="B1054">
        <v>28</v>
      </c>
      <c r="C1054">
        <v>28</v>
      </c>
      <c r="D1054">
        <v>33.618000000000002</v>
      </c>
    </row>
    <row r="1055" spans="1:4" x14ac:dyDescent="0.25">
      <c r="A1055" t="s">
        <v>2026</v>
      </c>
      <c r="B1055">
        <v>29</v>
      </c>
      <c r="C1055">
        <v>29</v>
      </c>
      <c r="D1055">
        <v>33.292999999999999</v>
      </c>
    </row>
    <row r="1056" spans="1:4" x14ac:dyDescent="0.25">
      <c r="A1056" t="s">
        <v>2028</v>
      </c>
      <c r="B1056">
        <v>30</v>
      </c>
      <c r="C1056">
        <v>30</v>
      </c>
      <c r="D1056">
        <v>33.283000000000001</v>
      </c>
    </row>
    <row r="1057" spans="1:4" x14ac:dyDescent="0.25">
      <c r="A1057" t="s">
        <v>2030</v>
      </c>
      <c r="B1057">
        <v>31</v>
      </c>
      <c r="C1057">
        <v>31</v>
      </c>
      <c r="D1057">
        <v>33.463000000000001</v>
      </c>
    </row>
    <row r="1058" spans="1:4" x14ac:dyDescent="0.25">
      <c r="A1058" t="s">
        <v>2031</v>
      </c>
      <c r="B1058">
        <v>32</v>
      </c>
      <c r="C1058">
        <v>32</v>
      </c>
      <c r="D1058">
        <v>32.966000000000001</v>
      </c>
    </row>
    <row r="1059" spans="1:4" x14ac:dyDescent="0.25">
      <c r="A1059" t="s">
        <v>2033</v>
      </c>
      <c r="B1059">
        <v>33</v>
      </c>
      <c r="C1059">
        <v>33</v>
      </c>
      <c r="D1059">
        <v>33.1</v>
      </c>
    </row>
    <row r="1060" spans="1:4" x14ac:dyDescent="0.25">
      <c r="A1060" t="s">
        <v>2035</v>
      </c>
      <c r="B1060">
        <v>34</v>
      </c>
      <c r="C1060">
        <v>34</v>
      </c>
      <c r="D1060">
        <v>33.036000000000001</v>
      </c>
    </row>
    <row r="1061" spans="1:4" x14ac:dyDescent="0.25">
      <c r="A1061" t="s">
        <v>2036</v>
      </c>
      <c r="B1061">
        <v>35</v>
      </c>
      <c r="C1061">
        <v>36</v>
      </c>
      <c r="D1061">
        <v>35.22</v>
      </c>
    </row>
    <row r="1062" spans="1:4" x14ac:dyDescent="0.25">
      <c r="A1062" t="s">
        <v>2038</v>
      </c>
      <c r="B1062">
        <v>36</v>
      </c>
      <c r="C1062">
        <v>37</v>
      </c>
      <c r="D1062">
        <v>33.661000000000001</v>
      </c>
    </row>
    <row r="1063" spans="1:4" x14ac:dyDescent="0.25">
      <c r="A1063" t="s">
        <v>2040</v>
      </c>
      <c r="B1063">
        <v>37</v>
      </c>
      <c r="C1063">
        <v>38</v>
      </c>
      <c r="D1063">
        <v>33.165999999999997</v>
      </c>
    </row>
    <row r="1064" spans="1:4" x14ac:dyDescent="0.25">
      <c r="A1064" t="s">
        <v>2042</v>
      </c>
      <c r="B1064">
        <v>38</v>
      </c>
      <c r="C1064">
        <v>39</v>
      </c>
      <c r="D1064">
        <v>33.125</v>
      </c>
    </row>
    <row r="1065" spans="1:4" x14ac:dyDescent="0.25">
      <c r="A1065" t="s">
        <v>2044</v>
      </c>
      <c r="B1065">
        <v>39</v>
      </c>
      <c r="C1065">
        <v>40</v>
      </c>
      <c r="D1065">
        <v>33.497999999999998</v>
      </c>
    </row>
    <row r="1066" spans="1:4" x14ac:dyDescent="0.25">
      <c r="A1066" t="s">
        <v>2046</v>
      </c>
      <c r="B1066">
        <v>40</v>
      </c>
      <c r="C1066">
        <v>41</v>
      </c>
      <c r="D1066">
        <v>33.082000000000001</v>
      </c>
    </row>
    <row r="1067" spans="1:4" x14ac:dyDescent="0.25">
      <c r="A1067" t="s">
        <v>2048</v>
      </c>
      <c r="B1067">
        <v>41</v>
      </c>
      <c r="C1067">
        <v>42</v>
      </c>
      <c r="D1067">
        <v>33.26</v>
      </c>
    </row>
    <row r="1068" spans="1:4" x14ac:dyDescent="0.25">
      <c r="A1068" t="s">
        <v>2049</v>
      </c>
      <c r="B1068">
        <v>42</v>
      </c>
      <c r="C1068">
        <v>43</v>
      </c>
      <c r="D1068">
        <v>33.064999999999998</v>
      </c>
    </row>
    <row r="1069" spans="1:4" x14ac:dyDescent="0.25">
      <c r="A1069" t="s">
        <v>2051</v>
      </c>
      <c r="B1069">
        <v>43</v>
      </c>
      <c r="C1069">
        <v>44</v>
      </c>
      <c r="D1069">
        <v>125.616</v>
      </c>
    </row>
    <row r="1070" spans="1:4" x14ac:dyDescent="0.25">
      <c r="A1070" t="s">
        <v>2053</v>
      </c>
      <c r="B1070">
        <v>44</v>
      </c>
      <c r="C1070">
        <v>45</v>
      </c>
      <c r="D1070">
        <v>33.621000000000002</v>
      </c>
    </row>
    <row r="1071" spans="1:4" x14ac:dyDescent="0.25">
      <c r="A1071" t="s">
        <v>2054</v>
      </c>
      <c r="B1071">
        <v>45</v>
      </c>
      <c r="C1071">
        <v>46</v>
      </c>
      <c r="D1071">
        <v>33.191000000000003</v>
      </c>
    </row>
    <row r="1072" spans="1:4" x14ac:dyDescent="0.25">
      <c r="A1072" t="s">
        <v>2055</v>
      </c>
      <c r="B1072">
        <v>46</v>
      </c>
      <c r="C1072">
        <v>47</v>
      </c>
      <c r="D1072">
        <v>32.881999999999998</v>
      </c>
    </row>
    <row r="1073" spans="1:4" x14ac:dyDescent="0.25">
      <c r="A1073" t="s">
        <v>2057</v>
      </c>
      <c r="B1073">
        <v>47</v>
      </c>
      <c r="C1073">
        <v>48</v>
      </c>
      <c r="D1073">
        <v>33.076999999999998</v>
      </c>
    </row>
    <row r="1074" spans="1:4" x14ac:dyDescent="0.25">
      <c r="A1074" t="s">
        <v>2059</v>
      </c>
      <c r="B1074">
        <v>48</v>
      </c>
      <c r="C1074">
        <v>49</v>
      </c>
      <c r="D1074">
        <v>33.301000000000002</v>
      </c>
    </row>
    <row r="1075" spans="1:4" x14ac:dyDescent="0.25">
      <c r="A1075" t="s">
        <v>2061</v>
      </c>
      <c r="B1075">
        <v>49</v>
      </c>
      <c r="C1075">
        <v>50</v>
      </c>
      <c r="D1075">
        <v>33.807000000000002</v>
      </c>
    </row>
    <row r="1076" spans="1:4" x14ac:dyDescent="0.25">
      <c r="A1076" t="s">
        <v>2063</v>
      </c>
      <c r="B1076">
        <v>50</v>
      </c>
      <c r="C1076">
        <v>51</v>
      </c>
      <c r="D1076">
        <v>33.116999999999997</v>
      </c>
    </row>
    <row r="1077" spans="1:4" x14ac:dyDescent="0.25">
      <c r="A1077" t="s">
        <v>2064</v>
      </c>
      <c r="B1077">
        <v>51</v>
      </c>
      <c r="C1077">
        <v>52</v>
      </c>
      <c r="D1077">
        <v>32.975999999999999</v>
      </c>
    </row>
    <row r="1078" spans="1:4" x14ac:dyDescent="0.25">
      <c r="A1078" t="s">
        <v>2065</v>
      </c>
      <c r="B1078">
        <v>52</v>
      </c>
      <c r="C1078">
        <v>53</v>
      </c>
      <c r="D1078">
        <v>33.401000000000003</v>
      </c>
    </row>
    <row r="1079" spans="1:4" x14ac:dyDescent="0.25">
      <c r="A1079" t="s">
        <v>2067</v>
      </c>
      <c r="B1079">
        <v>53</v>
      </c>
      <c r="C1079">
        <v>54</v>
      </c>
      <c r="D1079">
        <v>32.979999999999997</v>
      </c>
    </row>
    <row r="1080" spans="1:4" x14ac:dyDescent="0.25">
      <c r="A1080" t="s">
        <v>2068</v>
      </c>
      <c r="B1080">
        <v>54</v>
      </c>
      <c r="C1080">
        <v>55</v>
      </c>
      <c r="D1080">
        <v>33.031999999999996</v>
      </c>
    </row>
    <row r="1081" spans="1:4" x14ac:dyDescent="0.25">
      <c r="A1081" t="s">
        <v>2069</v>
      </c>
      <c r="B1081">
        <v>55</v>
      </c>
      <c r="C1081">
        <v>56</v>
      </c>
      <c r="D1081">
        <v>32.805999999999997</v>
      </c>
    </row>
    <row r="1082" spans="1:4" x14ac:dyDescent="0.25">
      <c r="A1082" t="s">
        <v>2071</v>
      </c>
      <c r="B1082">
        <v>56</v>
      </c>
      <c r="C1082">
        <v>57</v>
      </c>
      <c r="D1082">
        <v>32.840000000000003</v>
      </c>
    </row>
    <row r="1083" spans="1:4" x14ac:dyDescent="0.25">
      <c r="A1083" t="s">
        <v>2073</v>
      </c>
      <c r="B1083">
        <v>57</v>
      </c>
      <c r="C1083">
        <v>58</v>
      </c>
      <c r="D1083">
        <v>33.417000000000002</v>
      </c>
    </row>
    <row r="1084" spans="1:4" x14ac:dyDescent="0.25">
      <c r="A1084" t="s">
        <v>2075</v>
      </c>
      <c r="B1084">
        <v>58</v>
      </c>
      <c r="C1084">
        <v>59</v>
      </c>
      <c r="D1084">
        <v>32.942</v>
      </c>
    </row>
    <row r="1085" spans="1:4" x14ac:dyDescent="0.25">
      <c r="A1085" t="s">
        <v>2076</v>
      </c>
      <c r="B1085">
        <v>59</v>
      </c>
      <c r="C1085">
        <v>60</v>
      </c>
      <c r="D1085">
        <v>32.774999999999999</v>
      </c>
    </row>
    <row r="1086" spans="1:4" x14ac:dyDescent="0.25">
      <c r="A1086" t="s">
        <v>2078</v>
      </c>
      <c r="B1086">
        <v>60</v>
      </c>
      <c r="C1086">
        <v>61</v>
      </c>
      <c r="D1086">
        <v>32.950000000000003</v>
      </c>
    </row>
    <row r="1087" spans="1:4" x14ac:dyDescent="0.25">
      <c r="A1087" t="s">
        <v>2079</v>
      </c>
      <c r="B1087">
        <v>61</v>
      </c>
      <c r="C1087">
        <v>62</v>
      </c>
      <c r="D1087">
        <v>32.779000000000003</v>
      </c>
    </row>
    <row r="1088" spans="1:4" x14ac:dyDescent="0.25">
      <c r="A1088" t="s">
        <v>2080</v>
      </c>
      <c r="B1088">
        <v>62</v>
      </c>
      <c r="C1088">
        <v>63</v>
      </c>
      <c r="D1088">
        <v>33.247</v>
      </c>
    </row>
    <row r="1089" spans="1:4" x14ac:dyDescent="0.25">
      <c r="A1089" t="s">
        <v>2082</v>
      </c>
      <c r="B1089">
        <v>63</v>
      </c>
      <c r="C1089">
        <v>64</v>
      </c>
      <c r="D1089">
        <v>33.322000000000003</v>
      </c>
    </row>
    <row r="1090" spans="1:4" x14ac:dyDescent="0.25">
      <c r="A1090" t="s">
        <v>2084</v>
      </c>
      <c r="B1090">
        <v>64</v>
      </c>
      <c r="C1090">
        <v>65</v>
      </c>
      <c r="D1090">
        <v>32.691000000000003</v>
      </c>
    </row>
    <row r="1091" spans="1:4" x14ac:dyDescent="0.25">
      <c r="A1091" t="s">
        <v>2086</v>
      </c>
      <c r="B1091">
        <v>65</v>
      </c>
      <c r="C1091">
        <v>66</v>
      </c>
      <c r="D1091">
        <v>32.811</v>
      </c>
    </row>
    <row r="1092" spans="1:4" x14ac:dyDescent="0.25">
      <c r="A1092" t="s">
        <v>2088</v>
      </c>
      <c r="B1092">
        <v>66</v>
      </c>
      <c r="C1092">
        <v>67</v>
      </c>
      <c r="D1092">
        <v>32.613999999999997</v>
      </c>
    </row>
    <row r="1093" spans="1:4" x14ac:dyDescent="0.25">
      <c r="A1093" t="s">
        <v>2089</v>
      </c>
      <c r="B1093">
        <v>67</v>
      </c>
      <c r="C1093">
        <v>68</v>
      </c>
      <c r="D1093">
        <v>32.619</v>
      </c>
    </row>
    <row r="1094" spans="1:4" x14ac:dyDescent="0.25">
      <c r="A1094" t="s">
        <v>2090</v>
      </c>
      <c r="B1094">
        <v>68</v>
      </c>
      <c r="C1094">
        <v>69</v>
      </c>
      <c r="D1094">
        <v>32.511000000000003</v>
      </c>
    </row>
    <row r="1095" spans="1:4" x14ac:dyDescent="0.25">
      <c r="A1095" t="s">
        <v>2092</v>
      </c>
      <c r="B1095">
        <v>69</v>
      </c>
      <c r="C1095">
        <v>70</v>
      </c>
      <c r="D1095">
        <v>33.557000000000002</v>
      </c>
    </row>
    <row r="1096" spans="1:4" x14ac:dyDescent="0.25">
      <c r="A1096" t="s">
        <v>2094</v>
      </c>
      <c r="B1096">
        <v>70</v>
      </c>
      <c r="C1096">
        <v>71</v>
      </c>
      <c r="D1096">
        <v>32.552999999999997</v>
      </c>
    </row>
    <row r="1097" spans="1:4" x14ac:dyDescent="0.25">
      <c r="A1097" t="s">
        <v>2096</v>
      </c>
      <c r="B1097">
        <v>71</v>
      </c>
      <c r="C1097">
        <v>72</v>
      </c>
      <c r="D1097">
        <v>32.673999999999999</v>
      </c>
    </row>
    <row r="1098" spans="1:4" x14ac:dyDescent="0.25">
      <c r="A1098" t="s">
        <v>2098</v>
      </c>
      <c r="B1098">
        <v>72</v>
      </c>
      <c r="C1098">
        <v>73</v>
      </c>
      <c r="D1098">
        <v>32.69</v>
      </c>
    </row>
    <row r="1099" spans="1:4" x14ac:dyDescent="0.25">
      <c r="A1099" t="s">
        <v>2100</v>
      </c>
      <c r="B1099">
        <v>73</v>
      </c>
      <c r="C1099">
        <v>74</v>
      </c>
      <c r="D1099">
        <v>33.219000000000001</v>
      </c>
    </row>
    <row r="1100" spans="1:4" x14ac:dyDescent="0.25">
      <c r="A1100" t="s">
        <v>2102</v>
      </c>
      <c r="B1100">
        <v>74</v>
      </c>
      <c r="C1100">
        <v>75</v>
      </c>
      <c r="D1100">
        <v>32.44</v>
      </c>
    </row>
    <row r="1101" spans="1:4" x14ac:dyDescent="0.25">
      <c r="A1101" t="s">
        <v>2103</v>
      </c>
      <c r="B1101">
        <v>75</v>
      </c>
      <c r="C1101">
        <v>75</v>
      </c>
      <c r="D1101">
        <v>32.420999999999999</v>
      </c>
    </row>
    <row r="1102" spans="1:4" x14ac:dyDescent="0.25">
      <c r="A1102" t="s">
        <v>2105</v>
      </c>
      <c r="B1102">
        <v>76</v>
      </c>
      <c r="C1102">
        <v>77</v>
      </c>
      <c r="D1102">
        <v>126.083</v>
      </c>
    </row>
    <row r="1103" spans="1:4" x14ac:dyDescent="0.25">
      <c r="A1103" t="s">
        <v>2107</v>
      </c>
      <c r="B1103">
        <v>77</v>
      </c>
      <c r="C1103">
        <v>78</v>
      </c>
      <c r="D1103">
        <v>33.482999999999997</v>
      </c>
    </row>
    <row r="1104" spans="1:4" x14ac:dyDescent="0.25">
      <c r="A1104" t="s">
        <v>2109</v>
      </c>
      <c r="B1104">
        <v>78</v>
      </c>
      <c r="C1104">
        <v>79</v>
      </c>
      <c r="D1104">
        <v>33.557000000000002</v>
      </c>
    </row>
    <row r="1105" spans="1:4" x14ac:dyDescent="0.25">
      <c r="A1105" t="s">
        <v>2110</v>
      </c>
      <c r="B1105">
        <v>79</v>
      </c>
      <c r="C1105">
        <v>80</v>
      </c>
      <c r="D1105">
        <v>33.052999999999997</v>
      </c>
    </row>
    <row r="1106" spans="1:4" x14ac:dyDescent="0.25">
      <c r="A1106" t="s">
        <v>2112</v>
      </c>
      <c r="B1106">
        <v>80</v>
      </c>
      <c r="C1106">
        <v>81</v>
      </c>
      <c r="D1106">
        <v>33.313000000000002</v>
      </c>
    </row>
    <row r="1107" spans="1:4" x14ac:dyDescent="0.25">
      <c r="A1107" t="s">
        <v>2113</v>
      </c>
      <c r="B1107">
        <v>81</v>
      </c>
      <c r="C1107">
        <v>82</v>
      </c>
      <c r="D1107">
        <v>33.15</v>
      </c>
    </row>
    <row r="1108" spans="1:4" x14ac:dyDescent="0.25">
      <c r="A1108" t="s">
        <v>2114</v>
      </c>
      <c r="B1108">
        <v>82</v>
      </c>
      <c r="C1108">
        <v>83</v>
      </c>
      <c r="D1108">
        <v>33.488</v>
      </c>
    </row>
    <row r="1109" spans="1:4" x14ac:dyDescent="0.25">
      <c r="A1109" t="s">
        <v>2115</v>
      </c>
      <c r="B1109">
        <v>83</v>
      </c>
      <c r="C1109">
        <v>84</v>
      </c>
      <c r="D1109">
        <v>34.131999999999998</v>
      </c>
    </row>
    <row r="1110" spans="1:4" x14ac:dyDescent="0.25">
      <c r="A1110" t="s">
        <v>2117</v>
      </c>
      <c r="B1110">
        <v>84</v>
      </c>
      <c r="C1110">
        <v>85</v>
      </c>
      <c r="D1110">
        <v>33.026000000000003</v>
      </c>
    </row>
    <row r="1111" spans="1:4" x14ac:dyDescent="0.25">
      <c r="A1111" t="s">
        <v>2118</v>
      </c>
      <c r="B1111">
        <v>85</v>
      </c>
      <c r="C1111">
        <v>86</v>
      </c>
      <c r="D1111">
        <v>33.143999999999998</v>
      </c>
    </row>
    <row r="1112" spans="1:4" x14ac:dyDescent="0.25">
      <c r="A1112" t="s">
        <v>2120</v>
      </c>
      <c r="B1112">
        <v>86</v>
      </c>
      <c r="C1112">
        <v>87</v>
      </c>
      <c r="D1112">
        <v>33.097000000000001</v>
      </c>
    </row>
    <row r="1113" spans="1:4" x14ac:dyDescent="0.25">
      <c r="A1113" t="s">
        <v>2122</v>
      </c>
      <c r="B1113">
        <v>87</v>
      </c>
      <c r="C1113">
        <v>88</v>
      </c>
      <c r="D1113">
        <v>32.814</v>
      </c>
    </row>
    <row r="1114" spans="1:4" x14ac:dyDescent="0.25">
      <c r="A1114" t="s">
        <v>2123</v>
      </c>
      <c r="B1114">
        <v>88</v>
      </c>
      <c r="C1114">
        <v>89</v>
      </c>
      <c r="D1114">
        <v>33.994999999999997</v>
      </c>
    </row>
    <row r="1115" spans="1:4" x14ac:dyDescent="0.25">
      <c r="A1115" t="s">
        <v>2124</v>
      </c>
      <c r="B1115">
        <v>89</v>
      </c>
      <c r="C1115">
        <v>90</v>
      </c>
      <c r="D1115">
        <v>32.872</v>
      </c>
    </row>
    <row r="1116" spans="1:4" x14ac:dyDescent="0.25">
      <c r="A1116" t="s">
        <v>2126</v>
      </c>
      <c r="B1116">
        <v>90</v>
      </c>
      <c r="C1116">
        <v>91</v>
      </c>
      <c r="D1116">
        <v>33.216999999999999</v>
      </c>
    </row>
    <row r="1117" spans="1:4" x14ac:dyDescent="0.25">
      <c r="A1117" t="s">
        <v>2128</v>
      </c>
      <c r="B1117">
        <v>91</v>
      </c>
      <c r="C1117">
        <v>92</v>
      </c>
      <c r="D1117">
        <v>32.911999999999999</v>
      </c>
    </row>
    <row r="1118" spans="1:4" x14ac:dyDescent="0.25">
      <c r="A1118" t="s">
        <v>2129</v>
      </c>
      <c r="B1118">
        <v>92</v>
      </c>
      <c r="C1118">
        <v>93</v>
      </c>
      <c r="D1118">
        <v>32.802</v>
      </c>
    </row>
    <row r="1119" spans="1:4" x14ac:dyDescent="0.25">
      <c r="A1119" t="s">
        <v>2130</v>
      </c>
      <c r="B1119">
        <v>93</v>
      </c>
      <c r="C1119">
        <v>94</v>
      </c>
      <c r="D1119">
        <v>33.232999999999997</v>
      </c>
    </row>
    <row r="1120" spans="1:4" x14ac:dyDescent="0.25">
      <c r="A1120" t="s">
        <v>2132</v>
      </c>
      <c r="B1120">
        <v>94</v>
      </c>
      <c r="C1120">
        <v>95</v>
      </c>
      <c r="D1120">
        <v>33.972999999999999</v>
      </c>
    </row>
    <row r="1121" spans="1:4" x14ac:dyDescent="0.25">
      <c r="A1121" t="s">
        <v>2133</v>
      </c>
      <c r="B1121">
        <v>95</v>
      </c>
      <c r="C1121">
        <v>96</v>
      </c>
      <c r="D1121">
        <v>33.731999999999999</v>
      </c>
    </row>
    <row r="1122" spans="1:4" x14ac:dyDescent="0.25">
      <c r="A1122" t="s">
        <v>2134</v>
      </c>
      <c r="B1122">
        <v>96</v>
      </c>
      <c r="C1122">
        <v>97</v>
      </c>
      <c r="D1122">
        <v>32.99</v>
      </c>
    </row>
    <row r="1123" spans="1:4" x14ac:dyDescent="0.25">
      <c r="A1123" t="s">
        <v>2136</v>
      </c>
      <c r="B1123">
        <v>97</v>
      </c>
      <c r="C1123">
        <v>98</v>
      </c>
      <c r="D1123">
        <v>33.064</v>
      </c>
    </row>
    <row r="1124" spans="1:4" x14ac:dyDescent="0.25">
      <c r="A1124" t="s">
        <v>2138</v>
      </c>
      <c r="B1124">
        <v>98</v>
      </c>
      <c r="C1124">
        <v>99</v>
      </c>
      <c r="D1124">
        <v>32.811999999999998</v>
      </c>
    </row>
    <row r="1125" spans="1:4" x14ac:dyDescent="0.25">
      <c r="A1125" t="s">
        <v>2139</v>
      </c>
      <c r="B1125">
        <v>99</v>
      </c>
      <c r="C1125">
        <v>100</v>
      </c>
      <c r="D1125">
        <v>33.280999999999999</v>
      </c>
    </row>
    <row r="1126" spans="1:4" x14ac:dyDescent="0.25">
      <c r="A1126" t="s">
        <v>2140</v>
      </c>
      <c r="B1126">
        <v>100</v>
      </c>
      <c r="C1126">
        <v>101</v>
      </c>
      <c r="D1126">
        <v>33.121000000000002</v>
      </c>
    </row>
    <row r="1127" spans="1:4" x14ac:dyDescent="0.25">
      <c r="A1127" t="s">
        <v>2142</v>
      </c>
      <c r="B1127">
        <v>101</v>
      </c>
      <c r="C1127">
        <v>102</v>
      </c>
      <c r="D1127">
        <v>32.896000000000001</v>
      </c>
    </row>
    <row r="1128" spans="1:4" x14ac:dyDescent="0.25">
      <c r="A1128" t="s">
        <v>2143</v>
      </c>
      <c r="B1128">
        <v>102</v>
      </c>
      <c r="C1128">
        <v>103</v>
      </c>
      <c r="D1128">
        <v>32.765000000000001</v>
      </c>
    </row>
    <row r="1129" spans="1:4" x14ac:dyDescent="0.25">
      <c r="A1129" t="s">
        <v>2144</v>
      </c>
      <c r="B1129">
        <v>103</v>
      </c>
      <c r="C1129">
        <v>104</v>
      </c>
      <c r="D1129">
        <v>32.789000000000001</v>
      </c>
    </row>
    <row r="1130" spans="1:4" x14ac:dyDescent="0.25">
      <c r="A1130" t="s">
        <v>2146</v>
      </c>
      <c r="B1130">
        <v>104</v>
      </c>
      <c r="C1130">
        <v>105</v>
      </c>
      <c r="D1130">
        <v>32.954999999999998</v>
      </c>
    </row>
    <row r="1131" spans="1:4" x14ac:dyDescent="0.25">
      <c r="A1131" t="s">
        <v>2147</v>
      </c>
      <c r="B1131">
        <v>105</v>
      </c>
      <c r="C1131">
        <v>106</v>
      </c>
      <c r="D1131">
        <v>32.588999999999999</v>
      </c>
    </row>
    <row r="1132" spans="1:4" x14ac:dyDescent="0.25">
      <c r="A1132" t="s">
        <v>2149</v>
      </c>
      <c r="B1132">
        <v>106</v>
      </c>
      <c r="C1132">
        <v>107</v>
      </c>
      <c r="D1132">
        <v>32.832999999999998</v>
      </c>
    </row>
    <row r="1133" spans="1:4" x14ac:dyDescent="0.25">
      <c r="A1133" t="s">
        <v>2150</v>
      </c>
      <c r="B1133">
        <v>107</v>
      </c>
      <c r="C1133">
        <v>108</v>
      </c>
      <c r="D1133">
        <v>32.610999999999997</v>
      </c>
    </row>
    <row r="1134" spans="1:4" x14ac:dyDescent="0.25">
      <c r="A1134" t="s">
        <v>2151</v>
      </c>
      <c r="B1134">
        <v>108</v>
      </c>
      <c r="C1134">
        <v>111</v>
      </c>
      <c r="D1134">
        <v>125.57599999999999</v>
      </c>
    </row>
    <row r="1135" spans="1:4" x14ac:dyDescent="0.25">
      <c r="A1135" t="s">
        <v>2152</v>
      </c>
      <c r="B1135">
        <v>109</v>
      </c>
      <c r="C1135">
        <v>111</v>
      </c>
      <c r="D1135">
        <v>33.787999999999997</v>
      </c>
    </row>
    <row r="1136" spans="1:4" x14ac:dyDescent="0.25">
      <c r="A1136" t="s">
        <v>2154</v>
      </c>
      <c r="B1136">
        <v>110</v>
      </c>
      <c r="C1136">
        <v>111</v>
      </c>
      <c r="D1136">
        <v>33.49</v>
      </c>
    </row>
    <row r="1137" spans="1:4" x14ac:dyDescent="0.25">
      <c r="A1137" t="s">
        <v>2155</v>
      </c>
      <c r="B1137">
        <v>111</v>
      </c>
      <c r="C1137">
        <v>112</v>
      </c>
      <c r="D1137">
        <v>33.476999999999997</v>
      </c>
    </row>
    <row r="1138" spans="1:4" x14ac:dyDescent="0.25">
      <c r="A1138" t="s">
        <v>2157</v>
      </c>
      <c r="B1138">
        <v>112</v>
      </c>
      <c r="C1138">
        <v>113</v>
      </c>
      <c r="D1138">
        <v>33.302999999999997</v>
      </c>
    </row>
    <row r="1139" spans="1:4" x14ac:dyDescent="0.25">
      <c r="A1139" t="s">
        <v>2158</v>
      </c>
      <c r="B1139">
        <v>113</v>
      </c>
      <c r="C1139">
        <v>114</v>
      </c>
      <c r="D1139">
        <v>33.351999999999997</v>
      </c>
    </row>
    <row r="1140" spans="1:4" x14ac:dyDescent="0.25">
      <c r="A1140" t="s">
        <v>2159</v>
      </c>
      <c r="B1140">
        <v>114</v>
      </c>
      <c r="C1140">
        <v>114</v>
      </c>
      <c r="D1140">
        <v>33.292000000000002</v>
      </c>
    </row>
    <row r="1141" spans="1:4" x14ac:dyDescent="0.25">
      <c r="A1141" t="s">
        <v>2160</v>
      </c>
      <c r="B1141">
        <v>115</v>
      </c>
      <c r="C1141">
        <v>115</v>
      </c>
      <c r="D1141">
        <v>33.01</v>
      </c>
    </row>
    <row r="1142" spans="1:4" x14ac:dyDescent="0.25">
      <c r="A1142" t="s">
        <v>2161</v>
      </c>
      <c r="B1142">
        <v>116</v>
      </c>
      <c r="C1142">
        <v>116</v>
      </c>
      <c r="D1142">
        <v>32.96</v>
      </c>
    </row>
    <row r="1143" spans="1:4" x14ac:dyDescent="0.25">
      <c r="A1143" t="s">
        <v>2163</v>
      </c>
      <c r="B1143">
        <v>117</v>
      </c>
      <c r="C1143">
        <v>117</v>
      </c>
      <c r="D1143">
        <v>33.009</v>
      </c>
    </row>
    <row r="1144" spans="1:4" x14ac:dyDescent="0.25">
      <c r="A1144" t="s">
        <v>2164</v>
      </c>
      <c r="B1144">
        <v>118</v>
      </c>
      <c r="C1144">
        <v>118</v>
      </c>
      <c r="D1144">
        <v>32.771999999999998</v>
      </c>
    </row>
    <row r="1145" spans="1:4" x14ac:dyDescent="0.25">
      <c r="A1145" t="s">
        <v>2166</v>
      </c>
      <c r="B1145">
        <v>119</v>
      </c>
      <c r="C1145">
        <v>119</v>
      </c>
      <c r="D1145">
        <v>32.765999999999998</v>
      </c>
    </row>
    <row r="1146" spans="1:4" x14ac:dyDescent="0.25">
      <c r="A1146" t="s">
        <v>2167</v>
      </c>
      <c r="B1146">
        <v>120</v>
      </c>
      <c r="C1146">
        <v>120</v>
      </c>
      <c r="D1146">
        <v>32.787999999999997</v>
      </c>
    </row>
    <row r="1147" spans="1:4" x14ac:dyDescent="0.25">
      <c r="A1147" t="s">
        <v>2169</v>
      </c>
      <c r="B1147">
        <v>121</v>
      </c>
      <c r="C1147">
        <v>121</v>
      </c>
      <c r="D1147">
        <v>33.110999999999997</v>
      </c>
    </row>
    <row r="1148" spans="1:4" x14ac:dyDescent="0.25">
      <c r="A1148" t="s">
        <v>2170</v>
      </c>
      <c r="B1148">
        <v>122</v>
      </c>
      <c r="C1148">
        <v>122</v>
      </c>
      <c r="D1148">
        <v>32.848999999999997</v>
      </c>
    </row>
    <row r="1149" spans="1:4" x14ac:dyDescent="0.25">
      <c r="A1149" t="s">
        <v>2171</v>
      </c>
      <c r="B1149">
        <v>123</v>
      </c>
      <c r="C1149">
        <v>123</v>
      </c>
      <c r="D1149">
        <v>32.863</v>
      </c>
    </row>
    <row r="1150" spans="1:4" x14ac:dyDescent="0.25">
      <c r="A1150" t="s">
        <v>2173</v>
      </c>
      <c r="B1150">
        <v>124</v>
      </c>
      <c r="C1150">
        <v>124</v>
      </c>
      <c r="D1150">
        <v>33.887999999999998</v>
      </c>
    </row>
    <row r="1151" spans="1:4" x14ac:dyDescent="0.25">
      <c r="A1151" t="s">
        <v>2175</v>
      </c>
      <c r="B1151">
        <v>125</v>
      </c>
      <c r="C1151">
        <v>125</v>
      </c>
      <c r="D1151">
        <v>33.338000000000001</v>
      </c>
    </row>
    <row r="1152" spans="1:4" x14ac:dyDescent="0.25">
      <c r="A1152" t="s">
        <v>2177</v>
      </c>
      <c r="B1152">
        <v>126</v>
      </c>
      <c r="C1152">
        <v>126</v>
      </c>
      <c r="D1152">
        <v>32.729999999999997</v>
      </c>
    </row>
    <row r="1153" spans="1:4" x14ac:dyDescent="0.25">
      <c r="A1153" t="s">
        <v>2179</v>
      </c>
      <c r="B1153">
        <v>127</v>
      </c>
      <c r="C1153">
        <v>127</v>
      </c>
      <c r="D1153">
        <v>32.677</v>
      </c>
    </row>
    <row r="1154" spans="1:4" x14ac:dyDescent="0.25">
      <c r="A1154" t="s">
        <v>2180</v>
      </c>
      <c r="B1154">
        <v>128</v>
      </c>
      <c r="C1154">
        <v>128</v>
      </c>
      <c r="D1154">
        <v>32.893999999999998</v>
      </c>
    </row>
    <row r="1155" spans="1:4" x14ac:dyDescent="0.25">
      <c r="A1155" t="s">
        <v>2181</v>
      </c>
      <c r="B1155">
        <v>129</v>
      </c>
      <c r="C1155">
        <v>132</v>
      </c>
      <c r="D1155">
        <v>124.788</v>
      </c>
    </row>
    <row r="1156" spans="1:4" x14ac:dyDescent="0.25">
      <c r="A1156" t="s">
        <v>2183</v>
      </c>
      <c r="B1156">
        <v>130</v>
      </c>
      <c r="C1156">
        <v>133</v>
      </c>
      <c r="D1156">
        <v>33.738999999999997</v>
      </c>
    </row>
    <row r="1157" spans="1:4" x14ac:dyDescent="0.25">
      <c r="A1157" t="s">
        <v>2185</v>
      </c>
      <c r="B1157">
        <v>131</v>
      </c>
      <c r="C1157">
        <v>134</v>
      </c>
      <c r="D1157">
        <v>33.109000000000002</v>
      </c>
    </row>
    <row r="1158" spans="1:4" x14ac:dyDescent="0.25">
      <c r="A1158" t="s">
        <v>2186</v>
      </c>
      <c r="B1158">
        <v>132</v>
      </c>
      <c r="C1158">
        <v>135</v>
      </c>
      <c r="D1158">
        <v>33.383000000000003</v>
      </c>
    </row>
    <row r="1159" spans="1:4" x14ac:dyDescent="0.25">
      <c r="A1159" t="s">
        <v>2188</v>
      </c>
      <c r="B1159">
        <v>133</v>
      </c>
      <c r="C1159">
        <v>136</v>
      </c>
      <c r="D1159">
        <v>33.009</v>
      </c>
    </row>
    <row r="1160" spans="1:4" x14ac:dyDescent="0.25">
      <c r="A1160" t="s">
        <v>2189</v>
      </c>
      <c r="B1160">
        <v>134</v>
      </c>
      <c r="C1160">
        <v>137</v>
      </c>
      <c r="D1160">
        <v>32.710999999999999</v>
      </c>
    </row>
    <row r="1161" spans="1:4" x14ac:dyDescent="0.25">
      <c r="A1161" t="s">
        <v>2190</v>
      </c>
      <c r="B1161">
        <v>135</v>
      </c>
      <c r="C1161">
        <v>138</v>
      </c>
      <c r="D1161">
        <v>32.947000000000003</v>
      </c>
    </row>
    <row r="1162" spans="1:4" x14ac:dyDescent="0.25">
      <c r="A1162" t="s">
        <v>2191</v>
      </c>
      <c r="B1162">
        <v>136</v>
      </c>
      <c r="C1162">
        <v>139</v>
      </c>
      <c r="D1162">
        <v>32.728999999999999</v>
      </c>
    </row>
    <row r="1163" spans="1:4" x14ac:dyDescent="0.25">
      <c r="A1163" t="s">
        <v>2193</v>
      </c>
      <c r="B1163">
        <v>137</v>
      </c>
      <c r="C1163">
        <v>140</v>
      </c>
      <c r="D1163">
        <v>33.058</v>
      </c>
    </row>
    <row r="1164" spans="1:4" x14ac:dyDescent="0.25">
      <c r="A1164" t="s">
        <v>2194</v>
      </c>
      <c r="B1164">
        <v>138</v>
      </c>
      <c r="C1164">
        <v>141</v>
      </c>
      <c r="D1164">
        <v>32.777999999999999</v>
      </c>
    </row>
    <row r="1165" spans="1:4" x14ac:dyDescent="0.25">
      <c r="A1165" t="s">
        <v>2195</v>
      </c>
      <c r="B1165">
        <v>139</v>
      </c>
      <c r="C1165">
        <v>142</v>
      </c>
      <c r="D1165">
        <v>32.536999999999999</v>
      </c>
    </row>
    <row r="1166" spans="1:4" x14ac:dyDescent="0.25">
      <c r="A1166" t="s">
        <v>2197</v>
      </c>
      <c r="B1166">
        <v>140</v>
      </c>
      <c r="C1166">
        <v>142</v>
      </c>
      <c r="D1166">
        <v>32.774000000000001</v>
      </c>
    </row>
    <row r="1167" spans="1:4" x14ac:dyDescent="0.25">
      <c r="A1167" t="s">
        <v>2198</v>
      </c>
      <c r="B1167">
        <v>141</v>
      </c>
      <c r="C1167">
        <v>142</v>
      </c>
      <c r="D1167">
        <v>32.543999999999997</v>
      </c>
    </row>
    <row r="1168" spans="1:4" x14ac:dyDescent="0.25">
      <c r="A1168" t="s">
        <v>2200</v>
      </c>
      <c r="B1168">
        <v>142</v>
      </c>
      <c r="C1168">
        <v>142</v>
      </c>
      <c r="D1168">
        <v>32.869999999999997</v>
      </c>
    </row>
    <row r="1169" spans="1:4" x14ac:dyDescent="0.25">
      <c r="A1169" t="s">
        <v>2201</v>
      </c>
      <c r="B1169">
        <v>143</v>
      </c>
      <c r="C1169">
        <v>143</v>
      </c>
      <c r="D1169">
        <v>32.901000000000003</v>
      </c>
    </row>
    <row r="1170" spans="1:4" x14ac:dyDescent="0.25">
      <c r="A1170" t="s">
        <v>2202</v>
      </c>
      <c r="B1170">
        <v>144</v>
      </c>
      <c r="C1170">
        <v>144</v>
      </c>
      <c r="D1170">
        <v>32.688000000000002</v>
      </c>
    </row>
    <row r="1171" spans="1:4" x14ac:dyDescent="0.25">
      <c r="A1171" t="s">
        <v>2204</v>
      </c>
      <c r="B1171">
        <v>145</v>
      </c>
      <c r="C1171">
        <v>145</v>
      </c>
      <c r="D1171">
        <v>32.505000000000003</v>
      </c>
    </row>
    <row r="1172" spans="1:4" x14ac:dyDescent="0.25">
      <c r="A1172" t="s">
        <v>2206</v>
      </c>
      <c r="B1172">
        <v>146</v>
      </c>
      <c r="C1172">
        <v>146</v>
      </c>
      <c r="D1172">
        <v>32.441000000000003</v>
      </c>
    </row>
    <row r="1173" spans="1:4" x14ac:dyDescent="0.25">
      <c r="A1173" t="s">
        <v>2208</v>
      </c>
      <c r="B1173">
        <v>147</v>
      </c>
      <c r="C1173">
        <v>147</v>
      </c>
      <c r="D1173">
        <v>32.878</v>
      </c>
    </row>
    <row r="1174" spans="1:4" x14ac:dyDescent="0.25">
      <c r="A1174" t="s">
        <v>2209</v>
      </c>
      <c r="B1174">
        <v>148</v>
      </c>
      <c r="C1174">
        <v>148</v>
      </c>
      <c r="D1174">
        <v>32.594000000000001</v>
      </c>
    </row>
    <row r="1175" spans="1:4" x14ac:dyDescent="0.25">
      <c r="A1175" t="s">
        <v>2211</v>
      </c>
      <c r="B1175">
        <v>149</v>
      </c>
      <c r="C1175">
        <v>149</v>
      </c>
      <c r="D1175">
        <v>32.472999999999999</v>
      </c>
    </row>
    <row r="1176" spans="1:4" x14ac:dyDescent="0.25">
      <c r="A1176" t="s">
        <v>2213</v>
      </c>
      <c r="B1176">
        <v>150</v>
      </c>
      <c r="C1176">
        <v>150</v>
      </c>
      <c r="D1176">
        <v>32.517000000000003</v>
      </c>
    </row>
    <row r="1177" spans="1:4" x14ac:dyDescent="0.25">
      <c r="A1177" t="s">
        <v>2215</v>
      </c>
      <c r="B1177">
        <v>151</v>
      </c>
      <c r="C1177">
        <v>151</v>
      </c>
      <c r="D1177">
        <v>32.988</v>
      </c>
    </row>
    <row r="1178" spans="1:4" x14ac:dyDescent="0.25">
      <c r="A1178" t="s">
        <v>2216</v>
      </c>
      <c r="B1178">
        <v>152</v>
      </c>
      <c r="C1178">
        <v>152</v>
      </c>
      <c r="D1178">
        <v>33.024999999999999</v>
      </c>
    </row>
    <row r="1179" spans="1:4" x14ac:dyDescent="0.25">
      <c r="A1179" t="s">
        <v>2217</v>
      </c>
      <c r="B1179">
        <v>153</v>
      </c>
      <c r="C1179">
        <v>153</v>
      </c>
      <c r="D1179">
        <v>33.18</v>
      </c>
    </row>
    <row r="1180" spans="1:4" x14ac:dyDescent="0.25">
      <c r="A1180" t="s">
        <v>2219</v>
      </c>
      <c r="B1180">
        <v>154</v>
      </c>
      <c r="C1180">
        <v>154</v>
      </c>
      <c r="D1180">
        <v>32.76</v>
      </c>
    </row>
    <row r="1181" spans="1:4" x14ac:dyDescent="0.25">
      <c r="A1181" t="s">
        <v>2221</v>
      </c>
      <c r="B1181">
        <v>155</v>
      </c>
      <c r="C1181">
        <v>155</v>
      </c>
      <c r="D1181">
        <v>32.67</v>
      </c>
    </row>
    <row r="1182" spans="1:4" x14ac:dyDescent="0.25">
      <c r="A1182" t="s">
        <v>2223</v>
      </c>
      <c r="B1182">
        <v>156</v>
      </c>
      <c r="C1182">
        <v>156</v>
      </c>
      <c r="D1182">
        <v>32.533999999999999</v>
      </c>
    </row>
    <row r="1183" spans="1:4" x14ac:dyDescent="0.25">
      <c r="A1183" t="s">
        <v>2224</v>
      </c>
      <c r="B1183">
        <v>157</v>
      </c>
      <c r="C1183">
        <v>157</v>
      </c>
      <c r="D1183">
        <v>32.802999999999997</v>
      </c>
    </row>
    <row r="1184" spans="1:4" x14ac:dyDescent="0.25">
      <c r="A1184" t="s">
        <v>2226</v>
      </c>
      <c r="B1184">
        <v>158</v>
      </c>
      <c r="C1184">
        <v>158</v>
      </c>
      <c r="D1184">
        <v>32.698</v>
      </c>
    </row>
    <row r="1185" spans="1:4" x14ac:dyDescent="0.25">
      <c r="A1185" t="s">
        <v>2227</v>
      </c>
      <c r="B1185">
        <v>159</v>
      </c>
      <c r="C1185">
        <v>159</v>
      </c>
      <c r="D1185">
        <v>32.634</v>
      </c>
    </row>
    <row r="1186" spans="1:4" x14ac:dyDescent="0.25">
      <c r="A1186" t="s">
        <v>2228</v>
      </c>
      <c r="B1186">
        <v>160</v>
      </c>
      <c r="C1186">
        <v>160</v>
      </c>
      <c r="D1186">
        <v>32.866999999999997</v>
      </c>
    </row>
    <row r="1187" spans="1:4" x14ac:dyDescent="0.25">
      <c r="A1187" t="s">
        <v>2230</v>
      </c>
      <c r="B1187">
        <v>161</v>
      </c>
      <c r="C1187">
        <v>161</v>
      </c>
      <c r="D1187">
        <v>32.697000000000003</v>
      </c>
    </row>
    <row r="1188" spans="1:4" x14ac:dyDescent="0.25">
      <c r="A1188" t="s">
        <v>2232</v>
      </c>
      <c r="B1188">
        <v>162</v>
      </c>
      <c r="C1188">
        <v>162</v>
      </c>
      <c r="D1188">
        <v>32.5</v>
      </c>
    </row>
    <row r="1189" spans="1:4" x14ac:dyDescent="0.25">
      <c r="A1189" t="s">
        <v>2234</v>
      </c>
      <c r="B1189">
        <v>163</v>
      </c>
      <c r="C1189">
        <v>163</v>
      </c>
      <c r="D1189">
        <v>32.726999999999997</v>
      </c>
    </row>
    <row r="1190" spans="1:4" x14ac:dyDescent="0.25">
      <c r="A1190" t="s">
        <v>2235</v>
      </c>
      <c r="B1190">
        <v>164</v>
      </c>
      <c r="C1190">
        <v>164</v>
      </c>
      <c r="D1190">
        <v>32.655000000000001</v>
      </c>
    </row>
    <row r="1191" spans="1:4" x14ac:dyDescent="0.25">
      <c r="A1191" t="s">
        <v>2237</v>
      </c>
      <c r="B1191">
        <v>165</v>
      </c>
      <c r="C1191">
        <v>165</v>
      </c>
      <c r="D1191">
        <v>34.219000000000001</v>
      </c>
    </row>
    <row r="1192" spans="1:4" x14ac:dyDescent="0.25">
      <c r="A1192" t="s">
        <v>2239</v>
      </c>
      <c r="B1192">
        <v>166</v>
      </c>
      <c r="C1192">
        <v>166</v>
      </c>
      <c r="D1192">
        <v>32.890999999999998</v>
      </c>
    </row>
    <row r="1193" spans="1:4" x14ac:dyDescent="0.25">
      <c r="A1193" t="s">
        <v>2240</v>
      </c>
      <c r="B1193">
        <v>167</v>
      </c>
      <c r="C1193">
        <v>167</v>
      </c>
      <c r="D1193">
        <v>32.959000000000003</v>
      </c>
    </row>
    <row r="1194" spans="1:4" x14ac:dyDescent="0.25">
      <c r="A1194" t="s">
        <v>2241</v>
      </c>
      <c r="B1194">
        <v>168</v>
      </c>
      <c r="C1194">
        <v>168</v>
      </c>
      <c r="D1194">
        <v>32.81</v>
      </c>
    </row>
    <row r="1195" spans="1:4" x14ac:dyDescent="0.25">
      <c r="A1195" t="s">
        <v>2243</v>
      </c>
      <c r="B1195">
        <v>169</v>
      </c>
      <c r="C1195">
        <v>169</v>
      </c>
      <c r="D1195">
        <v>32.527999999999999</v>
      </c>
    </row>
    <row r="1196" spans="1:4" x14ac:dyDescent="0.25">
      <c r="A1196" t="s">
        <v>2244</v>
      </c>
      <c r="B1196">
        <v>170</v>
      </c>
      <c r="C1196">
        <v>170</v>
      </c>
      <c r="D1196">
        <v>32.801000000000002</v>
      </c>
    </row>
    <row r="1197" spans="1:4" x14ac:dyDescent="0.25">
      <c r="A1197" t="s">
        <v>2246</v>
      </c>
      <c r="B1197">
        <v>171</v>
      </c>
      <c r="C1197">
        <v>171</v>
      </c>
      <c r="D1197">
        <v>33.183999999999997</v>
      </c>
    </row>
    <row r="1198" spans="1:4" x14ac:dyDescent="0.25">
      <c r="A1198" t="s">
        <v>2247</v>
      </c>
      <c r="B1198">
        <v>172</v>
      </c>
      <c r="C1198">
        <v>172</v>
      </c>
      <c r="D1198">
        <v>33.514000000000003</v>
      </c>
    </row>
    <row r="1199" spans="1:4" x14ac:dyDescent="0.25">
      <c r="A1199" t="s">
        <v>2248</v>
      </c>
      <c r="B1199">
        <v>173</v>
      </c>
      <c r="C1199">
        <v>173</v>
      </c>
      <c r="D1199">
        <v>33.258000000000003</v>
      </c>
    </row>
    <row r="1200" spans="1:4" x14ac:dyDescent="0.25">
      <c r="A1200" t="s">
        <v>2249</v>
      </c>
      <c r="B1200">
        <v>174</v>
      </c>
      <c r="C1200">
        <v>174</v>
      </c>
      <c r="D1200">
        <v>32.698</v>
      </c>
    </row>
    <row r="1201" spans="1:4" x14ac:dyDescent="0.25">
      <c r="A1201" t="s">
        <v>2250</v>
      </c>
      <c r="B1201">
        <v>175</v>
      </c>
      <c r="C1201">
        <v>176</v>
      </c>
      <c r="D1201">
        <v>151.613</v>
      </c>
    </row>
    <row r="1202" spans="1:4" x14ac:dyDescent="0.25">
      <c r="A1202" t="s">
        <v>2252</v>
      </c>
      <c r="B1202">
        <v>176</v>
      </c>
      <c r="C1202">
        <v>177</v>
      </c>
      <c r="D1202">
        <v>33.031999999999996</v>
      </c>
    </row>
    <row r="1203" spans="1:4" x14ac:dyDescent="0.25">
      <c r="A1203" t="s">
        <v>2253</v>
      </c>
      <c r="B1203">
        <v>177</v>
      </c>
      <c r="C1203">
        <v>178</v>
      </c>
      <c r="D1203">
        <v>32.985999999999997</v>
      </c>
    </row>
    <row r="1204" spans="1:4" x14ac:dyDescent="0.25">
      <c r="A1204" t="s">
        <v>2255</v>
      </c>
      <c r="B1204">
        <v>178</v>
      </c>
      <c r="C1204">
        <v>179</v>
      </c>
      <c r="D1204">
        <v>32.924999999999997</v>
      </c>
    </row>
    <row r="1205" spans="1:4" x14ac:dyDescent="0.25">
      <c r="A1205" t="s">
        <v>2257</v>
      </c>
      <c r="B1205">
        <v>179</v>
      </c>
      <c r="C1205">
        <v>180</v>
      </c>
      <c r="D1205">
        <v>33.046999999999997</v>
      </c>
    </row>
    <row r="1206" spans="1:4" x14ac:dyDescent="0.25">
      <c r="A1206" t="s">
        <v>2259</v>
      </c>
      <c r="B1206">
        <v>180</v>
      </c>
      <c r="C1206">
        <v>181</v>
      </c>
      <c r="D1206">
        <v>33.006999999999998</v>
      </c>
    </row>
    <row r="1207" spans="1:4" x14ac:dyDescent="0.25">
      <c r="A1207" t="s">
        <v>2260</v>
      </c>
      <c r="B1207">
        <v>181</v>
      </c>
      <c r="C1207">
        <v>182</v>
      </c>
      <c r="D1207">
        <v>33.4</v>
      </c>
    </row>
    <row r="1208" spans="1:4" x14ac:dyDescent="0.25">
      <c r="A1208" t="s">
        <v>2262</v>
      </c>
      <c r="B1208">
        <v>182</v>
      </c>
      <c r="C1208">
        <v>183</v>
      </c>
      <c r="D1208">
        <v>33.29</v>
      </c>
    </row>
    <row r="1209" spans="1:4" x14ac:dyDescent="0.25">
      <c r="A1209" t="s">
        <v>2264</v>
      </c>
      <c r="B1209">
        <v>183</v>
      </c>
      <c r="C1209">
        <v>184</v>
      </c>
      <c r="D1209">
        <v>32.78</v>
      </c>
    </row>
    <row r="1210" spans="1:4" x14ac:dyDescent="0.25">
      <c r="A1210" t="s">
        <v>2265</v>
      </c>
      <c r="B1210">
        <v>184</v>
      </c>
      <c r="C1210">
        <v>185</v>
      </c>
      <c r="D1210">
        <v>32.777000000000001</v>
      </c>
    </row>
    <row r="1211" spans="1:4" x14ac:dyDescent="0.25">
      <c r="A1211" t="s">
        <v>2266</v>
      </c>
      <c r="B1211">
        <v>185</v>
      </c>
      <c r="C1211">
        <v>186</v>
      </c>
      <c r="D1211">
        <v>33.069000000000003</v>
      </c>
    </row>
    <row r="1212" spans="1:4" x14ac:dyDescent="0.25">
      <c r="A1212" t="s">
        <v>2268</v>
      </c>
      <c r="B1212">
        <v>186</v>
      </c>
      <c r="C1212">
        <v>187</v>
      </c>
      <c r="D1212">
        <v>32.877000000000002</v>
      </c>
    </row>
    <row r="1213" spans="1:4" x14ac:dyDescent="0.25">
      <c r="A1213" t="s">
        <v>2270</v>
      </c>
      <c r="B1213">
        <v>187</v>
      </c>
      <c r="C1213">
        <v>188</v>
      </c>
      <c r="D1213">
        <v>33.097000000000001</v>
      </c>
    </row>
    <row r="1214" spans="1:4" x14ac:dyDescent="0.25">
      <c r="A1214" t="s">
        <v>2271</v>
      </c>
      <c r="B1214">
        <v>188</v>
      </c>
      <c r="C1214">
        <v>189</v>
      </c>
      <c r="D1214">
        <v>33.063000000000002</v>
      </c>
    </row>
    <row r="1215" spans="1:4" x14ac:dyDescent="0.25">
      <c r="A1215" t="s">
        <v>2272</v>
      </c>
      <c r="B1215">
        <v>189</v>
      </c>
      <c r="C1215">
        <v>190</v>
      </c>
      <c r="D1215">
        <v>32.963999999999999</v>
      </c>
    </row>
    <row r="1216" spans="1:4" x14ac:dyDescent="0.25">
      <c r="A1216" t="s">
        <v>2274</v>
      </c>
      <c r="B1216">
        <v>190</v>
      </c>
      <c r="C1216">
        <v>191</v>
      </c>
      <c r="D1216">
        <v>33.023000000000003</v>
      </c>
    </row>
    <row r="1217" spans="1:4" x14ac:dyDescent="0.25">
      <c r="A1217" t="s">
        <v>2275</v>
      </c>
      <c r="B1217">
        <v>191</v>
      </c>
      <c r="C1217">
        <v>192</v>
      </c>
      <c r="D1217">
        <v>32.805</v>
      </c>
    </row>
    <row r="1218" spans="1:4" x14ac:dyDescent="0.25">
      <c r="A1218" t="s">
        <v>2276</v>
      </c>
      <c r="B1218">
        <v>192</v>
      </c>
      <c r="C1218">
        <v>193</v>
      </c>
      <c r="D1218">
        <v>32.524000000000001</v>
      </c>
    </row>
    <row r="1219" spans="1:4" x14ac:dyDescent="0.25">
      <c r="A1219" t="s">
        <v>2278</v>
      </c>
      <c r="B1219">
        <v>193</v>
      </c>
      <c r="C1219">
        <v>194</v>
      </c>
      <c r="D1219">
        <v>32.6</v>
      </c>
    </row>
    <row r="1220" spans="1:4" x14ac:dyDescent="0.25">
      <c r="A1220" t="s">
        <v>2280</v>
      </c>
      <c r="B1220">
        <v>194</v>
      </c>
      <c r="C1220">
        <v>195</v>
      </c>
      <c r="D1220">
        <v>33.015999999999998</v>
      </c>
    </row>
    <row r="1221" spans="1:4" x14ac:dyDescent="0.25">
      <c r="A1221" t="s">
        <v>2282</v>
      </c>
      <c r="B1221">
        <v>195</v>
      </c>
      <c r="C1221">
        <v>196</v>
      </c>
      <c r="D1221">
        <v>32.755000000000003</v>
      </c>
    </row>
    <row r="1222" spans="1:4" x14ac:dyDescent="0.25">
      <c r="A1222" t="s">
        <v>2283</v>
      </c>
      <c r="B1222">
        <v>196</v>
      </c>
      <c r="C1222">
        <v>197</v>
      </c>
      <c r="D1222">
        <v>32.594000000000001</v>
      </c>
    </row>
    <row r="1223" spans="1:4" x14ac:dyDescent="0.25">
      <c r="A1223" t="s">
        <v>2284</v>
      </c>
      <c r="B1223">
        <v>197</v>
      </c>
      <c r="C1223">
        <v>198</v>
      </c>
      <c r="D1223">
        <v>32.627000000000002</v>
      </c>
    </row>
    <row r="1224" spans="1:4" x14ac:dyDescent="0.25">
      <c r="A1224" t="s">
        <v>2285</v>
      </c>
      <c r="B1224">
        <v>198</v>
      </c>
      <c r="C1224">
        <v>199</v>
      </c>
      <c r="D1224">
        <v>32.622999999999998</v>
      </c>
    </row>
    <row r="1225" spans="1:4" x14ac:dyDescent="0.25">
      <c r="A1225" t="s">
        <v>2286</v>
      </c>
      <c r="B1225">
        <v>199</v>
      </c>
      <c r="C1225">
        <v>200</v>
      </c>
      <c r="D1225">
        <v>32.622999999999998</v>
      </c>
    </row>
    <row r="1226" spans="1:4" x14ac:dyDescent="0.25">
      <c r="A1226" t="s">
        <v>2287</v>
      </c>
      <c r="B1226">
        <v>200</v>
      </c>
      <c r="C1226">
        <v>201</v>
      </c>
      <c r="D1226">
        <v>32.752000000000002</v>
      </c>
    </row>
    <row r="1227" spans="1:4" x14ac:dyDescent="0.25">
      <c r="A1227" t="s">
        <v>2288</v>
      </c>
      <c r="B1227">
        <v>201</v>
      </c>
      <c r="C1227">
        <v>202</v>
      </c>
      <c r="D1227">
        <v>32.756</v>
      </c>
    </row>
    <row r="1228" spans="1:4" x14ac:dyDescent="0.25">
      <c r="A1228" t="s">
        <v>2289</v>
      </c>
      <c r="B1228">
        <v>202</v>
      </c>
      <c r="C1228">
        <v>203</v>
      </c>
      <c r="D1228">
        <v>32.642000000000003</v>
      </c>
    </row>
    <row r="1229" spans="1:4" x14ac:dyDescent="0.25">
      <c r="A1229" t="s">
        <v>2290</v>
      </c>
      <c r="B1229">
        <v>203</v>
      </c>
      <c r="C1229">
        <v>204</v>
      </c>
      <c r="D1229">
        <v>32.707000000000001</v>
      </c>
    </row>
    <row r="1230" spans="1:4" x14ac:dyDescent="0.25">
      <c r="A1230" t="s">
        <v>198</v>
      </c>
    </row>
    <row r="1231" spans="1:4" x14ac:dyDescent="0.25">
      <c r="A1231" t="s">
        <v>2291</v>
      </c>
      <c r="B1231">
        <v>1</v>
      </c>
      <c r="C1231">
        <v>1</v>
      </c>
      <c r="D1231">
        <v>34.901000000000003</v>
      </c>
    </row>
    <row r="1232" spans="1:4" x14ac:dyDescent="0.25">
      <c r="A1232" t="s">
        <v>2293</v>
      </c>
      <c r="B1232">
        <v>2</v>
      </c>
      <c r="C1232">
        <v>2</v>
      </c>
      <c r="D1232">
        <v>34.334000000000003</v>
      </c>
    </row>
    <row r="1233" spans="1:4" x14ac:dyDescent="0.25">
      <c r="A1233" t="s">
        <v>2294</v>
      </c>
      <c r="B1233">
        <v>3</v>
      </c>
      <c r="C1233">
        <v>3</v>
      </c>
      <c r="D1233">
        <v>33.942</v>
      </c>
    </row>
    <row r="1234" spans="1:4" x14ac:dyDescent="0.25">
      <c r="A1234" t="s">
        <v>2295</v>
      </c>
      <c r="B1234">
        <v>4</v>
      </c>
      <c r="C1234">
        <v>4</v>
      </c>
      <c r="D1234">
        <v>33.774999999999999</v>
      </c>
    </row>
    <row r="1235" spans="1:4" x14ac:dyDescent="0.25">
      <c r="A1235" t="s">
        <v>2297</v>
      </c>
      <c r="B1235">
        <v>5</v>
      </c>
      <c r="C1235">
        <v>5</v>
      </c>
      <c r="D1235">
        <v>33.607999999999997</v>
      </c>
    </row>
    <row r="1236" spans="1:4" x14ac:dyDescent="0.25">
      <c r="A1236" t="s">
        <v>2299</v>
      </c>
      <c r="B1236">
        <v>6</v>
      </c>
      <c r="C1236">
        <v>6</v>
      </c>
      <c r="D1236">
        <v>33.396000000000001</v>
      </c>
    </row>
    <row r="1237" spans="1:4" x14ac:dyDescent="0.25">
      <c r="A1237" t="s">
        <v>2300</v>
      </c>
      <c r="B1237">
        <v>7</v>
      </c>
      <c r="C1237">
        <v>7</v>
      </c>
      <c r="D1237">
        <v>33.253999999999998</v>
      </c>
    </row>
    <row r="1238" spans="1:4" x14ac:dyDescent="0.25">
      <c r="A1238" t="s">
        <v>2302</v>
      </c>
      <c r="B1238">
        <v>8</v>
      </c>
      <c r="C1238">
        <v>8</v>
      </c>
      <c r="D1238">
        <v>33.863</v>
      </c>
    </row>
    <row r="1239" spans="1:4" x14ac:dyDescent="0.25">
      <c r="A1239" t="s">
        <v>2304</v>
      </c>
      <c r="B1239">
        <v>9</v>
      </c>
      <c r="C1239">
        <v>9</v>
      </c>
      <c r="D1239">
        <v>33.164999999999999</v>
      </c>
    </row>
    <row r="1240" spans="1:4" x14ac:dyDescent="0.25">
      <c r="A1240" t="s">
        <v>2305</v>
      </c>
      <c r="B1240">
        <v>10</v>
      </c>
      <c r="C1240">
        <v>10</v>
      </c>
      <c r="D1240">
        <v>33.055</v>
      </c>
    </row>
    <row r="1241" spans="1:4" x14ac:dyDescent="0.25">
      <c r="A1241" t="s">
        <v>2306</v>
      </c>
      <c r="B1241">
        <v>11</v>
      </c>
      <c r="C1241">
        <v>11</v>
      </c>
      <c r="D1241">
        <v>32.811999999999998</v>
      </c>
    </row>
    <row r="1242" spans="1:4" x14ac:dyDescent="0.25">
      <c r="A1242" t="s">
        <v>2307</v>
      </c>
      <c r="B1242">
        <v>12</v>
      </c>
      <c r="C1242">
        <v>12</v>
      </c>
      <c r="D1242">
        <v>32.902000000000001</v>
      </c>
    </row>
    <row r="1243" spans="1:4" x14ac:dyDescent="0.25">
      <c r="A1243" t="s">
        <v>2308</v>
      </c>
      <c r="B1243">
        <v>13</v>
      </c>
      <c r="C1243">
        <v>13</v>
      </c>
      <c r="D1243">
        <v>32.823999999999998</v>
      </c>
    </row>
    <row r="1244" spans="1:4" x14ac:dyDescent="0.25">
      <c r="A1244" t="s">
        <v>2309</v>
      </c>
      <c r="B1244">
        <v>14</v>
      </c>
      <c r="C1244">
        <v>14</v>
      </c>
      <c r="D1244">
        <v>33.387999999999998</v>
      </c>
    </row>
    <row r="1245" spans="1:4" x14ac:dyDescent="0.25">
      <c r="A1245" t="s">
        <v>2311</v>
      </c>
      <c r="B1245">
        <v>15</v>
      </c>
      <c r="C1245">
        <v>15</v>
      </c>
      <c r="D1245">
        <v>32.932000000000002</v>
      </c>
    </row>
    <row r="1246" spans="1:4" x14ac:dyDescent="0.25">
      <c r="A1246" t="s">
        <v>2312</v>
      </c>
      <c r="B1246">
        <v>16</v>
      </c>
      <c r="C1246">
        <v>16</v>
      </c>
      <c r="D1246">
        <v>32.822000000000003</v>
      </c>
    </row>
    <row r="1247" spans="1:4" x14ac:dyDescent="0.25">
      <c r="A1247" t="s">
        <v>2313</v>
      </c>
      <c r="B1247">
        <v>17</v>
      </c>
      <c r="C1247">
        <v>17</v>
      </c>
      <c r="D1247">
        <v>32.798999999999999</v>
      </c>
    </row>
    <row r="1248" spans="1:4" x14ac:dyDescent="0.25">
      <c r="A1248" t="s">
        <v>2314</v>
      </c>
      <c r="B1248">
        <v>18</v>
      </c>
      <c r="C1248">
        <v>18</v>
      </c>
      <c r="D1248">
        <v>33.44</v>
      </c>
    </row>
    <row r="1249" spans="1:4" x14ac:dyDescent="0.25">
      <c r="A1249" t="s">
        <v>2315</v>
      </c>
      <c r="B1249">
        <v>19</v>
      </c>
      <c r="C1249">
        <v>19</v>
      </c>
      <c r="D1249">
        <v>32.871000000000002</v>
      </c>
    </row>
    <row r="1250" spans="1:4" x14ac:dyDescent="0.25">
      <c r="A1250" t="s">
        <v>2317</v>
      </c>
      <c r="B1250">
        <v>20</v>
      </c>
      <c r="C1250">
        <v>20</v>
      </c>
      <c r="D1250">
        <v>32.761000000000003</v>
      </c>
    </row>
    <row r="1251" spans="1:4" x14ac:dyDescent="0.25">
      <c r="A1251" t="s">
        <v>2318</v>
      </c>
      <c r="B1251">
        <v>21</v>
      </c>
      <c r="C1251">
        <v>21</v>
      </c>
      <c r="D1251">
        <v>32.878999999999998</v>
      </c>
    </row>
    <row r="1252" spans="1:4" x14ac:dyDescent="0.25">
      <c r="A1252" t="s">
        <v>2319</v>
      </c>
      <c r="B1252">
        <v>22</v>
      </c>
      <c r="C1252">
        <v>22</v>
      </c>
      <c r="D1252">
        <v>32.875</v>
      </c>
    </row>
    <row r="1253" spans="1:4" x14ac:dyDescent="0.25">
      <c r="A1253" t="s">
        <v>2320</v>
      </c>
      <c r="B1253">
        <v>23</v>
      </c>
      <c r="C1253">
        <v>23</v>
      </c>
      <c r="D1253">
        <v>32.704999999999998</v>
      </c>
    </row>
    <row r="1254" spans="1:4" x14ac:dyDescent="0.25">
      <c r="A1254" t="s">
        <v>2322</v>
      </c>
      <c r="B1254">
        <v>24</v>
      </c>
      <c r="C1254">
        <v>24</v>
      </c>
      <c r="D1254">
        <v>32.780999999999999</v>
      </c>
    </row>
    <row r="1255" spans="1:4" x14ac:dyDescent="0.25">
      <c r="A1255" t="s">
        <v>2323</v>
      </c>
      <c r="B1255">
        <v>25</v>
      </c>
      <c r="C1255">
        <v>25</v>
      </c>
      <c r="D1255">
        <v>32.755000000000003</v>
      </c>
    </row>
    <row r="1256" spans="1:4" x14ac:dyDescent="0.25">
      <c r="A1256" t="s">
        <v>2324</v>
      </c>
      <c r="B1256">
        <v>26</v>
      </c>
      <c r="C1256">
        <v>26</v>
      </c>
      <c r="D1256">
        <v>32.819000000000003</v>
      </c>
    </row>
    <row r="1257" spans="1:4" x14ac:dyDescent="0.25">
      <c r="A1257" t="s">
        <v>2326</v>
      </c>
      <c r="B1257">
        <v>27</v>
      </c>
      <c r="C1257">
        <v>27</v>
      </c>
      <c r="D1257">
        <v>32.658999999999999</v>
      </c>
    </row>
    <row r="1258" spans="1:4" x14ac:dyDescent="0.25">
      <c r="A1258" t="s">
        <v>2327</v>
      </c>
      <c r="B1258">
        <v>28</v>
      </c>
      <c r="C1258">
        <v>28</v>
      </c>
      <c r="D1258">
        <v>32.564</v>
      </c>
    </row>
    <row r="1259" spans="1:4" x14ac:dyDescent="0.25">
      <c r="A1259" t="s">
        <v>2328</v>
      </c>
      <c r="B1259">
        <v>29</v>
      </c>
      <c r="C1259">
        <v>29</v>
      </c>
      <c r="D1259">
        <v>32.511000000000003</v>
      </c>
    </row>
    <row r="1260" spans="1:4" x14ac:dyDescent="0.25">
      <c r="A1260" t="s">
        <v>2329</v>
      </c>
      <c r="B1260">
        <v>30</v>
      </c>
      <c r="C1260">
        <v>30</v>
      </c>
      <c r="D1260">
        <v>32.521000000000001</v>
      </c>
    </row>
    <row r="1261" spans="1:4" x14ac:dyDescent="0.25">
      <c r="A1261" t="s">
        <v>2330</v>
      </c>
      <c r="B1261">
        <v>31</v>
      </c>
      <c r="C1261">
        <v>31</v>
      </c>
      <c r="D1261">
        <v>32.545999999999999</v>
      </c>
    </row>
    <row r="1262" spans="1:4" x14ac:dyDescent="0.25">
      <c r="A1262" t="s">
        <v>2332</v>
      </c>
      <c r="B1262">
        <v>32</v>
      </c>
      <c r="C1262">
        <v>32</v>
      </c>
      <c r="D1262">
        <v>32.569000000000003</v>
      </c>
    </row>
    <row r="1263" spans="1:4" x14ac:dyDescent="0.25">
      <c r="A1263" t="s">
        <v>2334</v>
      </c>
      <c r="B1263">
        <v>33</v>
      </c>
      <c r="C1263">
        <v>33</v>
      </c>
      <c r="D1263">
        <v>32.473999999999997</v>
      </c>
    </row>
    <row r="1264" spans="1:4" x14ac:dyDescent="0.25">
      <c r="A1264" t="s">
        <v>2336</v>
      </c>
      <c r="B1264">
        <v>34</v>
      </c>
      <c r="C1264">
        <v>34</v>
      </c>
      <c r="D1264">
        <v>32.28</v>
      </c>
    </row>
    <row r="1265" spans="1:4" x14ac:dyDescent="0.25">
      <c r="A1265" t="s">
        <v>2338</v>
      </c>
      <c r="B1265">
        <v>35</v>
      </c>
      <c r="C1265">
        <v>35</v>
      </c>
      <c r="D1265">
        <v>32.554000000000002</v>
      </c>
    </row>
    <row r="1266" spans="1:4" x14ac:dyDescent="0.25">
      <c r="A1266" t="s">
        <v>2339</v>
      </c>
      <c r="B1266">
        <v>36</v>
      </c>
      <c r="C1266">
        <v>36</v>
      </c>
      <c r="D1266">
        <v>32.722000000000001</v>
      </c>
    </row>
    <row r="1267" spans="1:4" x14ac:dyDescent="0.25">
      <c r="A1267" t="s">
        <v>2341</v>
      </c>
      <c r="B1267">
        <v>37</v>
      </c>
      <c r="C1267">
        <v>37</v>
      </c>
      <c r="D1267">
        <v>32.529000000000003</v>
      </c>
    </row>
    <row r="1268" spans="1:4" x14ac:dyDescent="0.25">
      <c r="A1268" t="s">
        <v>2343</v>
      </c>
      <c r="B1268">
        <v>38</v>
      </c>
      <c r="C1268">
        <v>38</v>
      </c>
      <c r="D1268">
        <v>32.564999999999998</v>
      </c>
    </row>
    <row r="1269" spans="1:4" x14ac:dyDescent="0.25">
      <c r="A1269" t="s">
        <v>2344</v>
      </c>
      <c r="B1269">
        <v>39</v>
      </c>
      <c r="C1269">
        <v>39</v>
      </c>
      <c r="D1269">
        <v>32.496000000000002</v>
      </c>
    </row>
    <row r="1270" spans="1:4" x14ac:dyDescent="0.25">
      <c r="A1270" t="s">
        <v>2345</v>
      </c>
      <c r="B1270">
        <v>40</v>
      </c>
      <c r="C1270">
        <v>40</v>
      </c>
      <c r="D1270">
        <v>33.085000000000001</v>
      </c>
    </row>
    <row r="1271" spans="1:4" x14ac:dyDescent="0.25">
      <c r="A1271" t="s">
        <v>2347</v>
      </c>
      <c r="B1271">
        <v>41</v>
      </c>
      <c r="C1271">
        <v>41</v>
      </c>
      <c r="D1271">
        <v>32.866</v>
      </c>
    </row>
    <row r="1272" spans="1:4" x14ac:dyDescent="0.25">
      <c r="A1272" t="s">
        <v>2349</v>
      </c>
      <c r="B1272">
        <v>42</v>
      </c>
      <c r="C1272">
        <v>42</v>
      </c>
      <c r="D1272">
        <v>32.932000000000002</v>
      </c>
    </row>
    <row r="1273" spans="1:4" x14ac:dyDescent="0.25">
      <c r="A1273" t="s">
        <v>2350</v>
      </c>
      <c r="B1273">
        <v>43</v>
      </c>
      <c r="C1273">
        <v>43</v>
      </c>
      <c r="D1273">
        <v>33.027000000000001</v>
      </c>
    </row>
    <row r="1274" spans="1:4" x14ac:dyDescent="0.25">
      <c r="A1274" t="s">
        <v>2351</v>
      </c>
      <c r="B1274">
        <v>44</v>
      </c>
      <c r="C1274">
        <v>44</v>
      </c>
      <c r="D1274">
        <v>125.117</v>
      </c>
    </row>
    <row r="1275" spans="1:4" x14ac:dyDescent="0.25">
      <c r="A1275" t="s">
        <v>2353</v>
      </c>
      <c r="B1275">
        <v>45</v>
      </c>
      <c r="C1275">
        <v>45</v>
      </c>
      <c r="D1275">
        <v>33.832999999999998</v>
      </c>
    </row>
    <row r="1276" spans="1:4" x14ac:dyDescent="0.25">
      <c r="A1276" t="s">
        <v>2355</v>
      </c>
      <c r="B1276">
        <v>46</v>
      </c>
      <c r="C1276">
        <v>46</v>
      </c>
      <c r="D1276">
        <v>33.779000000000003</v>
      </c>
    </row>
    <row r="1277" spans="1:4" x14ac:dyDescent="0.25">
      <c r="A1277" t="s">
        <v>2356</v>
      </c>
      <c r="B1277">
        <v>47</v>
      </c>
      <c r="C1277">
        <v>47</v>
      </c>
      <c r="D1277">
        <v>33.573999999999998</v>
      </c>
    </row>
    <row r="1278" spans="1:4" x14ac:dyDescent="0.25">
      <c r="A1278" t="s">
        <v>2358</v>
      </c>
      <c r="B1278">
        <v>48</v>
      </c>
      <c r="C1278">
        <v>48</v>
      </c>
      <c r="D1278">
        <v>33.807000000000002</v>
      </c>
    </row>
    <row r="1279" spans="1:4" x14ac:dyDescent="0.25">
      <c r="A1279" t="s">
        <v>2359</v>
      </c>
      <c r="B1279">
        <v>49</v>
      </c>
      <c r="C1279">
        <v>49</v>
      </c>
      <c r="D1279">
        <v>33.694000000000003</v>
      </c>
    </row>
    <row r="1280" spans="1:4" x14ac:dyDescent="0.25">
      <c r="A1280" t="s">
        <v>2361</v>
      </c>
      <c r="B1280">
        <v>50</v>
      </c>
      <c r="C1280">
        <v>50</v>
      </c>
      <c r="D1280">
        <v>33.343000000000004</v>
      </c>
    </row>
    <row r="1281" spans="1:4" x14ac:dyDescent="0.25">
      <c r="A1281" t="s">
        <v>2362</v>
      </c>
      <c r="B1281">
        <v>51</v>
      </c>
      <c r="C1281">
        <v>51</v>
      </c>
      <c r="D1281">
        <v>33.200000000000003</v>
      </c>
    </row>
    <row r="1282" spans="1:4" x14ac:dyDescent="0.25">
      <c r="A1282" t="s">
        <v>2364</v>
      </c>
      <c r="B1282">
        <v>52</v>
      </c>
      <c r="C1282">
        <v>52</v>
      </c>
      <c r="D1282">
        <v>33.124000000000002</v>
      </c>
    </row>
    <row r="1283" spans="1:4" x14ac:dyDescent="0.25">
      <c r="A1283" t="s">
        <v>2365</v>
      </c>
      <c r="B1283">
        <v>53</v>
      </c>
      <c r="C1283">
        <v>53</v>
      </c>
      <c r="D1283">
        <v>33.151000000000003</v>
      </c>
    </row>
    <row r="1284" spans="1:4" x14ac:dyDescent="0.25">
      <c r="A1284" t="s">
        <v>2367</v>
      </c>
      <c r="B1284">
        <v>54</v>
      </c>
      <c r="C1284">
        <v>54</v>
      </c>
      <c r="D1284">
        <v>33.003</v>
      </c>
    </row>
    <row r="1285" spans="1:4" x14ac:dyDescent="0.25">
      <c r="A1285" t="s">
        <v>2369</v>
      </c>
      <c r="B1285">
        <v>55</v>
      </c>
      <c r="C1285">
        <v>55</v>
      </c>
      <c r="D1285">
        <v>32.994</v>
      </c>
    </row>
    <row r="1286" spans="1:4" x14ac:dyDescent="0.25">
      <c r="A1286" t="s">
        <v>2371</v>
      </c>
      <c r="B1286">
        <v>56</v>
      </c>
      <c r="C1286">
        <v>56</v>
      </c>
      <c r="D1286">
        <v>33.383000000000003</v>
      </c>
    </row>
    <row r="1287" spans="1:4" x14ac:dyDescent="0.25">
      <c r="A1287" t="s">
        <v>2372</v>
      </c>
      <c r="B1287">
        <v>57</v>
      </c>
      <c r="C1287">
        <v>57</v>
      </c>
      <c r="D1287">
        <v>33.244</v>
      </c>
    </row>
    <row r="1288" spans="1:4" x14ac:dyDescent="0.25">
      <c r="A1288" t="s">
        <v>2374</v>
      </c>
      <c r="B1288">
        <v>58</v>
      </c>
      <c r="C1288">
        <v>58</v>
      </c>
      <c r="D1288">
        <v>33.265000000000001</v>
      </c>
    </row>
    <row r="1289" spans="1:4" x14ac:dyDescent="0.25">
      <c r="A1289" t="s">
        <v>2376</v>
      </c>
      <c r="B1289">
        <v>59</v>
      </c>
      <c r="C1289">
        <v>59</v>
      </c>
      <c r="D1289">
        <v>33.159999999999997</v>
      </c>
    </row>
    <row r="1290" spans="1:4" x14ac:dyDescent="0.25">
      <c r="A1290" t="s">
        <v>2378</v>
      </c>
      <c r="B1290">
        <v>60</v>
      </c>
      <c r="C1290">
        <v>60</v>
      </c>
      <c r="D1290">
        <v>33.256999999999998</v>
      </c>
    </row>
    <row r="1291" spans="1:4" x14ac:dyDescent="0.25">
      <c r="A1291" t="s">
        <v>2380</v>
      </c>
      <c r="B1291">
        <v>61</v>
      </c>
      <c r="C1291">
        <v>61</v>
      </c>
      <c r="D1291">
        <v>33.597999999999999</v>
      </c>
    </row>
    <row r="1292" spans="1:4" x14ac:dyDescent="0.25">
      <c r="A1292" t="s">
        <v>2382</v>
      </c>
      <c r="B1292">
        <v>62</v>
      </c>
      <c r="C1292">
        <v>62</v>
      </c>
      <c r="D1292">
        <v>32.789000000000001</v>
      </c>
    </row>
    <row r="1293" spans="1:4" x14ac:dyDescent="0.25">
      <c r="A1293" t="s">
        <v>2383</v>
      </c>
      <c r="B1293">
        <v>63</v>
      </c>
      <c r="C1293">
        <v>63</v>
      </c>
      <c r="D1293">
        <v>34.064999999999998</v>
      </c>
    </row>
    <row r="1294" spans="1:4" x14ac:dyDescent="0.25">
      <c r="A1294" t="s">
        <v>2385</v>
      </c>
      <c r="B1294">
        <v>64</v>
      </c>
      <c r="C1294">
        <v>64</v>
      </c>
      <c r="D1294">
        <v>33.709000000000003</v>
      </c>
    </row>
    <row r="1295" spans="1:4" x14ac:dyDescent="0.25">
      <c r="A1295" t="s">
        <v>2387</v>
      </c>
      <c r="B1295">
        <v>65</v>
      </c>
      <c r="C1295">
        <v>65</v>
      </c>
      <c r="D1295">
        <v>33.183</v>
      </c>
    </row>
    <row r="1296" spans="1:4" x14ac:dyDescent="0.25">
      <c r="A1296" t="s">
        <v>2389</v>
      </c>
      <c r="B1296">
        <v>66</v>
      </c>
      <c r="C1296">
        <v>66</v>
      </c>
      <c r="D1296">
        <v>33.4</v>
      </c>
    </row>
    <row r="1297" spans="1:4" x14ac:dyDescent="0.25">
      <c r="A1297" t="s">
        <v>2390</v>
      </c>
      <c r="B1297">
        <v>67</v>
      </c>
      <c r="C1297">
        <v>67</v>
      </c>
      <c r="D1297">
        <v>33.19</v>
      </c>
    </row>
    <row r="1298" spans="1:4" x14ac:dyDescent="0.25">
      <c r="A1298" t="s">
        <v>2392</v>
      </c>
      <c r="B1298">
        <v>68</v>
      </c>
      <c r="C1298">
        <v>68</v>
      </c>
      <c r="D1298">
        <v>32.753999999999998</v>
      </c>
    </row>
    <row r="1299" spans="1:4" x14ac:dyDescent="0.25">
      <c r="A1299" t="s">
        <v>2393</v>
      </c>
      <c r="B1299">
        <v>69</v>
      </c>
      <c r="C1299">
        <v>69</v>
      </c>
      <c r="D1299">
        <v>32.887999999999998</v>
      </c>
    </row>
    <row r="1300" spans="1:4" x14ac:dyDescent="0.25">
      <c r="A1300" t="s">
        <v>2395</v>
      </c>
      <c r="B1300">
        <v>70</v>
      </c>
      <c r="C1300">
        <v>70</v>
      </c>
      <c r="D1300">
        <v>33.936</v>
      </c>
    </row>
    <row r="1301" spans="1:4" x14ac:dyDescent="0.25">
      <c r="A1301" t="s">
        <v>2396</v>
      </c>
      <c r="B1301">
        <v>71</v>
      </c>
      <c r="C1301">
        <v>71</v>
      </c>
      <c r="D1301">
        <v>33.520000000000003</v>
      </c>
    </row>
    <row r="1302" spans="1:4" x14ac:dyDescent="0.25">
      <c r="A1302" t="s">
        <v>2397</v>
      </c>
      <c r="B1302">
        <v>72</v>
      </c>
      <c r="C1302">
        <v>72</v>
      </c>
      <c r="D1302">
        <v>32.954000000000001</v>
      </c>
    </row>
    <row r="1303" spans="1:4" x14ac:dyDescent="0.25">
      <c r="A1303" t="s">
        <v>2398</v>
      </c>
      <c r="B1303">
        <v>73</v>
      </c>
      <c r="C1303">
        <v>73</v>
      </c>
      <c r="D1303">
        <v>33.031999999999996</v>
      </c>
    </row>
    <row r="1304" spans="1:4" x14ac:dyDescent="0.25">
      <c r="A1304" t="s">
        <v>2399</v>
      </c>
      <c r="B1304">
        <v>74</v>
      </c>
      <c r="C1304">
        <v>74</v>
      </c>
      <c r="D1304">
        <v>32.738999999999997</v>
      </c>
    </row>
    <row r="1305" spans="1:4" x14ac:dyDescent="0.25">
      <c r="A1305" t="s">
        <v>2400</v>
      </c>
      <c r="B1305">
        <v>75</v>
      </c>
      <c r="C1305">
        <v>75</v>
      </c>
      <c r="D1305">
        <v>32.960999999999999</v>
      </c>
    </row>
    <row r="1306" spans="1:4" x14ac:dyDescent="0.25">
      <c r="A1306" t="s">
        <v>2401</v>
      </c>
      <c r="B1306">
        <v>76</v>
      </c>
      <c r="C1306">
        <v>76</v>
      </c>
      <c r="D1306">
        <v>32.890999999999998</v>
      </c>
    </row>
    <row r="1307" spans="1:4" x14ac:dyDescent="0.25">
      <c r="A1307" t="s">
        <v>2402</v>
      </c>
      <c r="B1307">
        <v>77</v>
      </c>
      <c r="C1307">
        <v>78</v>
      </c>
      <c r="D1307">
        <v>151.02199999999999</v>
      </c>
    </row>
    <row r="1308" spans="1:4" x14ac:dyDescent="0.25">
      <c r="A1308" t="s">
        <v>2404</v>
      </c>
      <c r="B1308">
        <v>78</v>
      </c>
      <c r="C1308">
        <v>79</v>
      </c>
      <c r="D1308">
        <v>34.234999999999999</v>
      </c>
    </row>
    <row r="1309" spans="1:4" x14ac:dyDescent="0.25">
      <c r="A1309" t="s">
        <v>2406</v>
      </c>
      <c r="B1309">
        <v>79</v>
      </c>
      <c r="C1309">
        <v>80</v>
      </c>
      <c r="D1309">
        <v>34.323999999999998</v>
      </c>
    </row>
    <row r="1310" spans="1:4" x14ac:dyDescent="0.25">
      <c r="A1310" t="s">
        <v>2407</v>
      </c>
      <c r="B1310">
        <v>80</v>
      </c>
      <c r="C1310">
        <v>81</v>
      </c>
      <c r="D1310">
        <v>33.482999999999997</v>
      </c>
    </row>
    <row r="1311" spans="1:4" x14ac:dyDescent="0.25">
      <c r="A1311" t="s">
        <v>2408</v>
      </c>
      <c r="B1311">
        <v>81</v>
      </c>
      <c r="C1311">
        <v>82</v>
      </c>
      <c r="D1311">
        <v>34.323999999999998</v>
      </c>
    </row>
    <row r="1312" spans="1:4" x14ac:dyDescent="0.25">
      <c r="A1312" t="s">
        <v>2409</v>
      </c>
      <c r="B1312">
        <v>82</v>
      </c>
      <c r="C1312">
        <v>83</v>
      </c>
      <c r="D1312">
        <v>33.704999999999998</v>
      </c>
    </row>
    <row r="1313" spans="1:4" x14ac:dyDescent="0.25">
      <c r="A1313" t="s">
        <v>2411</v>
      </c>
      <c r="B1313">
        <v>83</v>
      </c>
      <c r="C1313">
        <v>84</v>
      </c>
      <c r="D1313">
        <v>35.578000000000003</v>
      </c>
    </row>
    <row r="1314" spans="1:4" x14ac:dyDescent="0.25">
      <c r="A1314" t="s">
        <v>2413</v>
      </c>
      <c r="B1314">
        <v>84</v>
      </c>
      <c r="C1314">
        <v>85</v>
      </c>
      <c r="D1314">
        <v>33.427</v>
      </c>
    </row>
    <row r="1315" spans="1:4" x14ac:dyDescent="0.25">
      <c r="A1315" t="s">
        <v>2415</v>
      </c>
      <c r="B1315">
        <v>85</v>
      </c>
      <c r="C1315">
        <v>86</v>
      </c>
      <c r="D1315">
        <v>33.296999999999997</v>
      </c>
    </row>
    <row r="1316" spans="1:4" x14ac:dyDescent="0.25">
      <c r="A1316" t="s">
        <v>2417</v>
      </c>
      <c r="B1316">
        <v>86</v>
      </c>
      <c r="C1316">
        <v>87</v>
      </c>
      <c r="D1316">
        <v>33.548000000000002</v>
      </c>
    </row>
    <row r="1317" spans="1:4" x14ac:dyDescent="0.25">
      <c r="A1317" t="s">
        <v>2419</v>
      </c>
      <c r="B1317">
        <v>87</v>
      </c>
      <c r="C1317">
        <v>88</v>
      </c>
      <c r="D1317">
        <v>33.460999999999999</v>
      </c>
    </row>
    <row r="1318" spans="1:4" x14ac:dyDescent="0.25">
      <c r="A1318" t="s">
        <v>2421</v>
      </c>
      <c r="B1318">
        <v>88</v>
      </c>
      <c r="C1318">
        <v>89</v>
      </c>
      <c r="D1318">
        <v>33.115000000000002</v>
      </c>
    </row>
    <row r="1319" spans="1:4" x14ac:dyDescent="0.25">
      <c r="A1319" t="s">
        <v>2423</v>
      </c>
      <c r="B1319">
        <v>89</v>
      </c>
      <c r="C1319">
        <v>90</v>
      </c>
      <c r="D1319">
        <v>33.576999999999998</v>
      </c>
    </row>
    <row r="1320" spans="1:4" x14ac:dyDescent="0.25">
      <c r="A1320" t="s">
        <v>2425</v>
      </c>
      <c r="B1320">
        <v>90</v>
      </c>
      <c r="C1320">
        <v>91</v>
      </c>
      <c r="D1320">
        <v>32.926000000000002</v>
      </c>
    </row>
    <row r="1321" spans="1:4" x14ac:dyDescent="0.25">
      <c r="A1321" t="s">
        <v>2426</v>
      </c>
      <c r="B1321">
        <v>91</v>
      </c>
      <c r="C1321">
        <v>92</v>
      </c>
      <c r="D1321">
        <v>33.537999999999997</v>
      </c>
    </row>
    <row r="1322" spans="1:4" x14ac:dyDescent="0.25">
      <c r="A1322" t="s">
        <v>2428</v>
      </c>
      <c r="B1322">
        <v>92</v>
      </c>
      <c r="C1322">
        <v>93</v>
      </c>
      <c r="D1322">
        <v>33.531999999999996</v>
      </c>
    </row>
    <row r="1323" spans="1:4" x14ac:dyDescent="0.25">
      <c r="A1323" t="s">
        <v>2430</v>
      </c>
      <c r="B1323">
        <v>93</v>
      </c>
      <c r="C1323">
        <v>94</v>
      </c>
      <c r="D1323">
        <v>33.090000000000003</v>
      </c>
    </row>
    <row r="1324" spans="1:4" x14ac:dyDescent="0.25">
      <c r="A1324" t="s">
        <v>2431</v>
      </c>
      <c r="B1324">
        <v>94</v>
      </c>
      <c r="C1324">
        <v>95</v>
      </c>
      <c r="D1324">
        <v>33.121000000000002</v>
      </c>
    </row>
    <row r="1325" spans="1:4" x14ac:dyDescent="0.25">
      <c r="A1325" t="s">
        <v>2432</v>
      </c>
      <c r="B1325">
        <v>95</v>
      </c>
      <c r="C1325">
        <v>96</v>
      </c>
      <c r="D1325">
        <v>33.139000000000003</v>
      </c>
    </row>
    <row r="1326" spans="1:4" x14ac:dyDescent="0.25">
      <c r="A1326" t="s">
        <v>2433</v>
      </c>
      <c r="B1326">
        <v>96</v>
      </c>
      <c r="C1326">
        <v>97</v>
      </c>
      <c r="D1326">
        <v>34.595999999999997</v>
      </c>
    </row>
    <row r="1327" spans="1:4" x14ac:dyDescent="0.25">
      <c r="A1327" t="s">
        <v>2435</v>
      </c>
      <c r="B1327">
        <v>97</v>
      </c>
      <c r="C1327">
        <v>98</v>
      </c>
      <c r="D1327">
        <v>33.237000000000002</v>
      </c>
    </row>
    <row r="1328" spans="1:4" x14ac:dyDescent="0.25">
      <c r="A1328" t="s">
        <v>2437</v>
      </c>
      <c r="B1328">
        <v>98</v>
      </c>
      <c r="C1328">
        <v>99</v>
      </c>
      <c r="D1328">
        <v>32.895000000000003</v>
      </c>
    </row>
    <row r="1329" spans="1:4" x14ac:dyDescent="0.25">
      <c r="A1329" t="s">
        <v>2438</v>
      </c>
      <c r="B1329">
        <v>99</v>
      </c>
      <c r="C1329">
        <v>100</v>
      </c>
      <c r="D1329">
        <v>33.212000000000003</v>
      </c>
    </row>
    <row r="1330" spans="1:4" x14ac:dyDescent="0.25">
      <c r="A1330" t="s">
        <v>2440</v>
      </c>
      <c r="B1330">
        <v>100</v>
      </c>
      <c r="C1330">
        <v>101</v>
      </c>
      <c r="D1330">
        <v>33.106999999999999</v>
      </c>
    </row>
    <row r="1331" spans="1:4" x14ac:dyDescent="0.25">
      <c r="A1331" t="s">
        <v>2442</v>
      </c>
      <c r="B1331">
        <v>101</v>
      </c>
      <c r="C1331">
        <v>102</v>
      </c>
      <c r="D1331">
        <v>33.112000000000002</v>
      </c>
    </row>
    <row r="1332" spans="1:4" x14ac:dyDescent="0.25">
      <c r="A1332" t="s">
        <v>2443</v>
      </c>
      <c r="B1332">
        <v>102</v>
      </c>
      <c r="C1332">
        <v>103</v>
      </c>
      <c r="D1332">
        <v>33.088000000000001</v>
      </c>
    </row>
    <row r="1333" spans="1:4" x14ac:dyDescent="0.25">
      <c r="A1333" t="s">
        <v>2444</v>
      </c>
      <c r="B1333">
        <v>103</v>
      </c>
      <c r="C1333">
        <v>104</v>
      </c>
      <c r="D1333">
        <v>33.058</v>
      </c>
    </row>
    <row r="1334" spans="1:4" x14ac:dyDescent="0.25">
      <c r="A1334" t="s">
        <v>2445</v>
      </c>
      <c r="B1334">
        <v>104</v>
      </c>
      <c r="C1334">
        <v>105</v>
      </c>
      <c r="D1334">
        <v>32.968000000000004</v>
      </c>
    </row>
    <row r="1335" spans="1:4" x14ac:dyDescent="0.25">
      <c r="A1335" t="s">
        <v>2447</v>
      </c>
      <c r="B1335">
        <v>105</v>
      </c>
      <c r="C1335">
        <v>106</v>
      </c>
      <c r="D1335">
        <v>32.817</v>
      </c>
    </row>
    <row r="1336" spans="1:4" x14ac:dyDescent="0.25">
      <c r="A1336" t="s">
        <v>2448</v>
      </c>
      <c r="B1336">
        <v>106</v>
      </c>
      <c r="C1336">
        <v>107</v>
      </c>
      <c r="D1336">
        <v>33.018999999999998</v>
      </c>
    </row>
    <row r="1337" spans="1:4" x14ac:dyDescent="0.25">
      <c r="A1337" t="s">
        <v>2449</v>
      </c>
      <c r="B1337">
        <v>107</v>
      </c>
      <c r="C1337">
        <v>108</v>
      </c>
      <c r="D1337">
        <v>33.005000000000003</v>
      </c>
    </row>
    <row r="1338" spans="1:4" x14ac:dyDescent="0.25">
      <c r="A1338" t="s">
        <v>2450</v>
      </c>
      <c r="B1338">
        <v>108</v>
      </c>
      <c r="C1338">
        <v>109</v>
      </c>
      <c r="D1338">
        <v>34.454000000000001</v>
      </c>
    </row>
    <row r="1339" spans="1:4" x14ac:dyDescent="0.25">
      <c r="A1339" t="s">
        <v>2452</v>
      </c>
      <c r="B1339">
        <v>109</v>
      </c>
      <c r="C1339">
        <v>110</v>
      </c>
      <c r="D1339">
        <v>34.384</v>
      </c>
    </row>
    <row r="1340" spans="1:4" x14ac:dyDescent="0.25">
      <c r="A1340" t="s">
        <v>2454</v>
      </c>
      <c r="B1340">
        <v>110</v>
      </c>
      <c r="C1340">
        <v>111</v>
      </c>
      <c r="D1340">
        <v>133.66499999999999</v>
      </c>
    </row>
    <row r="1341" spans="1:4" x14ac:dyDescent="0.25">
      <c r="A1341" t="s">
        <v>2456</v>
      </c>
      <c r="B1341">
        <v>111</v>
      </c>
      <c r="C1341">
        <v>112</v>
      </c>
      <c r="D1341">
        <v>33.204000000000001</v>
      </c>
    </row>
    <row r="1342" spans="1:4" x14ac:dyDescent="0.25">
      <c r="A1342" t="s">
        <v>2458</v>
      </c>
      <c r="B1342">
        <v>112</v>
      </c>
      <c r="C1342">
        <v>113</v>
      </c>
      <c r="D1342">
        <v>33.073999999999998</v>
      </c>
    </row>
    <row r="1343" spans="1:4" x14ac:dyDescent="0.25">
      <c r="A1343" t="s">
        <v>2460</v>
      </c>
      <c r="B1343">
        <v>113</v>
      </c>
      <c r="C1343">
        <v>114</v>
      </c>
      <c r="D1343">
        <v>33.383000000000003</v>
      </c>
    </row>
    <row r="1344" spans="1:4" x14ac:dyDescent="0.25">
      <c r="A1344" t="s">
        <v>2461</v>
      </c>
      <c r="B1344">
        <v>114</v>
      </c>
      <c r="C1344">
        <v>115</v>
      </c>
      <c r="D1344">
        <v>32.869</v>
      </c>
    </row>
    <row r="1345" spans="1:4" x14ac:dyDescent="0.25">
      <c r="A1345" t="s">
        <v>2462</v>
      </c>
      <c r="B1345">
        <v>115</v>
      </c>
      <c r="C1345">
        <v>116</v>
      </c>
      <c r="D1345">
        <v>32.595999999999997</v>
      </c>
    </row>
    <row r="1346" spans="1:4" x14ac:dyDescent="0.25">
      <c r="A1346" t="s">
        <v>2463</v>
      </c>
      <c r="B1346">
        <v>116</v>
      </c>
      <c r="C1346">
        <v>117</v>
      </c>
      <c r="D1346">
        <v>33.369999999999997</v>
      </c>
    </row>
    <row r="1347" spans="1:4" x14ac:dyDescent="0.25">
      <c r="A1347" t="s">
        <v>2465</v>
      </c>
      <c r="B1347">
        <v>117</v>
      </c>
      <c r="C1347">
        <v>118</v>
      </c>
      <c r="D1347">
        <v>33.115000000000002</v>
      </c>
    </row>
    <row r="1348" spans="1:4" x14ac:dyDescent="0.25">
      <c r="A1348" t="s">
        <v>2466</v>
      </c>
      <c r="B1348">
        <v>118</v>
      </c>
      <c r="C1348">
        <v>119</v>
      </c>
      <c r="D1348">
        <v>32.524000000000001</v>
      </c>
    </row>
    <row r="1349" spans="1:4" x14ac:dyDescent="0.25">
      <c r="A1349" t="s">
        <v>2467</v>
      </c>
      <c r="B1349">
        <v>119</v>
      </c>
      <c r="C1349">
        <v>120</v>
      </c>
      <c r="D1349">
        <v>32.448</v>
      </c>
    </row>
    <row r="1350" spans="1:4" x14ac:dyDescent="0.25">
      <c r="A1350" t="s">
        <v>2469</v>
      </c>
      <c r="B1350">
        <v>120</v>
      </c>
      <c r="C1350">
        <v>121</v>
      </c>
      <c r="D1350">
        <v>32.381999999999998</v>
      </c>
    </row>
    <row r="1351" spans="1:4" x14ac:dyDescent="0.25">
      <c r="A1351" t="s">
        <v>2471</v>
      </c>
      <c r="B1351">
        <v>121</v>
      </c>
      <c r="C1351">
        <v>122</v>
      </c>
      <c r="D1351">
        <v>32.540999999999997</v>
      </c>
    </row>
    <row r="1352" spans="1:4" x14ac:dyDescent="0.25">
      <c r="A1352" t="s">
        <v>2473</v>
      </c>
      <c r="B1352">
        <v>122</v>
      </c>
      <c r="C1352">
        <v>123</v>
      </c>
      <c r="D1352">
        <v>32.476999999999997</v>
      </c>
    </row>
    <row r="1353" spans="1:4" x14ac:dyDescent="0.25">
      <c r="A1353" t="s">
        <v>2475</v>
      </c>
      <c r="B1353">
        <v>123</v>
      </c>
      <c r="C1353">
        <v>124</v>
      </c>
      <c r="D1353">
        <v>32.558999999999997</v>
      </c>
    </row>
    <row r="1354" spans="1:4" x14ac:dyDescent="0.25">
      <c r="A1354" t="s">
        <v>2476</v>
      </c>
      <c r="B1354">
        <v>124</v>
      </c>
      <c r="C1354">
        <v>125</v>
      </c>
      <c r="D1354">
        <v>32.616999999999997</v>
      </c>
    </row>
    <row r="1355" spans="1:4" x14ac:dyDescent="0.25">
      <c r="A1355" t="s">
        <v>2478</v>
      </c>
      <c r="B1355">
        <v>125</v>
      </c>
      <c r="C1355">
        <v>126</v>
      </c>
      <c r="D1355">
        <v>32.652000000000001</v>
      </c>
    </row>
    <row r="1356" spans="1:4" x14ac:dyDescent="0.25">
      <c r="A1356" t="s">
        <v>2479</v>
      </c>
      <c r="B1356">
        <v>126</v>
      </c>
      <c r="C1356">
        <v>126</v>
      </c>
      <c r="D1356">
        <v>33.015000000000001</v>
      </c>
    </row>
    <row r="1357" spans="1:4" x14ac:dyDescent="0.25">
      <c r="A1357" t="s">
        <v>2481</v>
      </c>
      <c r="B1357">
        <v>127</v>
      </c>
      <c r="C1357">
        <v>127</v>
      </c>
      <c r="D1357">
        <v>33.033999999999999</v>
      </c>
    </row>
    <row r="1358" spans="1:4" x14ac:dyDescent="0.25">
      <c r="A1358" t="s">
        <v>2483</v>
      </c>
      <c r="B1358">
        <v>128</v>
      </c>
      <c r="C1358">
        <v>128</v>
      </c>
      <c r="D1358">
        <v>32.722999999999999</v>
      </c>
    </row>
    <row r="1359" spans="1:4" x14ac:dyDescent="0.25">
      <c r="A1359" t="s">
        <v>2484</v>
      </c>
      <c r="B1359">
        <v>129</v>
      </c>
      <c r="C1359">
        <v>129</v>
      </c>
      <c r="D1359">
        <v>32.581000000000003</v>
      </c>
    </row>
    <row r="1360" spans="1:4" x14ac:dyDescent="0.25">
      <c r="A1360" t="s">
        <v>2486</v>
      </c>
      <c r="B1360">
        <v>130</v>
      </c>
      <c r="C1360">
        <v>130</v>
      </c>
      <c r="D1360">
        <v>32.43</v>
      </c>
    </row>
    <row r="1361" spans="1:4" x14ac:dyDescent="0.25">
      <c r="A1361" t="s">
        <v>2487</v>
      </c>
      <c r="B1361">
        <v>131</v>
      </c>
      <c r="C1361">
        <v>131</v>
      </c>
      <c r="D1361">
        <v>32.392000000000003</v>
      </c>
    </row>
    <row r="1362" spans="1:4" x14ac:dyDescent="0.25">
      <c r="A1362" t="s">
        <v>2489</v>
      </c>
      <c r="B1362">
        <v>132</v>
      </c>
      <c r="C1362">
        <v>132</v>
      </c>
      <c r="D1362">
        <v>32.319000000000003</v>
      </c>
    </row>
    <row r="1363" spans="1:4" x14ac:dyDescent="0.25">
      <c r="A1363" t="s">
        <v>2490</v>
      </c>
      <c r="B1363">
        <v>133</v>
      </c>
      <c r="C1363">
        <v>133</v>
      </c>
      <c r="D1363">
        <v>32.697000000000003</v>
      </c>
    </row>
    <row r="1364" spans="1:4" x14ac:dyDescent="0.25">
      <c r="A1364" t="s">
        <v>2491</v>
      </c>
      <c r="B1364">
        <v>134</v>
      </c>
      <c r="C1364">
        <v>134</v>
      </c>
      <c r="D1364">
        <v>32.377000000000002</v>
      </c>
    </row>
    <row r="1365" spans="1:4" x14ac:dyDescent="0.25">
      <c r="A1365" t="s">
        <v>2493</v>
      </c>
      <c r="B1365">
        <v>135</v>
      </c>
      <c r="C1365">
        <v>135</v>
      </c>
      <c r="D1365">
        <v>32.378999999999998</v>
      </c>
    </row>
    <row r="1366" spans="1:4" x14ac:dyDescent="0.25">
      <c r="A1366" t="s">
        <v>2495</v>
      </c>
      <c r="B1366">
        <v>136</v>
      </c>
      <c r="C1366">
        <v>136</v>
      </c>
      <c r="D1366">
        <v>32.396000000000001</v>
      </c>
    </row>
    <row r="1367" spans="1:4" x14ac:dyDescent="0.25">
      <c r="A1367" t="s">
        <v>2497</v>
      </c>
      <c r="B1367">
        <v>137</v>
      </c>
      <c r="C1367">
        <v>137</v>
      </c>
      <c r="D1367">
        <v>32.601999999999997</v>
      </c>
    </row>
    <row r="1368" spans="1:4" x14ac:dyDescent="0.25">
      <c r="A1368" t="s">
        <v>2499</v>
      </c>
      <c r="B1368">
        <v>138</v>
      </c>
      <c r="C1368">
        <v>138</v>
      </c>
      <c r="D1368">
        <v>32.808999999999997</v>
      </c>
    </row>
    <row r="1369" spans="1:4" x14ac:dyDescent="0.25">
      <c r="A1369" t="s">
        <v>2500</v>
      </c>
      <c r="B1369">
        <v>139</v>
      </c>
      <c r="C1369">
        <v>139</v>
      </c>
      <c r="D1369">
        <v>33.512999999999998</v>
      </c>
    </row>
    <row r="1370" spans="1:4" x14ac:dyDescent="0.25">
      <c r="A1370" t="s">
        <v>2502</v>
      </c>
      <c r="B1370">
        <v>140</v>
      </c>
      <c r="C1370">
        <v>140</v>
      </c>
      <c r="D1370">
        <v>32.417999999999999</v>
      </c>
    </row>
    <row r="1371" spans="1:4" x14ac:dyDescent="0.25">
      <c r="A1371" t="s">
        <v>2504</v>
      </c>
      <c r="B1371">
        <v>141</v>
      </c>
      <c r="C1371">
        <v>141</v>
      </c>
      <c r="D1371">
        <v>33.189</v>
      </c>
    </row>
    <row r="1372" spans="1:4" x14ac:dyDescent="0.25">
      <c r="A1372" t="s">
        <v>2506</v>
      </c>
      <c r="B1372">
        <v>142</v>
      </c>
      <c r="C1372">
        <v>142</v>
      </c>
      <c r="D1372">
        <v>125.752</v>
      </c>
    </row>
    <row r="1373" spans="1:4" x14ac:dyDescent="0.25">
      <c r="A1373" t="s">
        <v>2508</v>
      </c>
      <c r="B1373">
        <v>143</v>
      </c>
      <c r="C1373">
        <v>143</v>
      </c>
      <c r="D1373">
        <v>33.793999999999997</v>
      </c>
    </row>
    <row r="1374" spans="1:4" x14ac:dyDescent="0.25">
      <c r="A1374" t="s">
        <v>2510</v>
      </c>
      <c r="B1374">
        <v>144</v>
      </c>
      <c r="C1374">
        <v>144</v>
      </c>
      <c r="D1374">
        <v>33.462000000000003</v>
      </c>
    </row>
    <row r="1375" spans="1:4" x14ac:dyDescent="0.25">
      <c r="A1375" t="s">
        <v>2511</v>
      </c>
      <c r="B1375">
        <v>145</v>
      </c>
      <c r="C1375">
        <v>145</v>
      </c>
      <c r="D1375">
        <v>33.158000000000001</v>
      </c>
    </row>
    <row r="1376" spans="1:4" x14ac:dyDescent="0.25">
      <c r="A1376" t="s">
        <v>2512</v>
      </c>
      <c r="B1376">
        <v>146</v>
      </c>
      <c r="C1376">
        <v>146</v>
      </c>
      <c r="D1376">
        <v>33.210999999999999</v>
      </c>
    </row>
    <row r="1377" spans="1:4" x14ac:dyDescent="0.25">
      <c r="A1377" t="s">
        <v>2513</v>
      </c>
      <c r="B1377">
        <v>147</v>
      </c>
      <c r="C1377">
        <v>147</v>
      </c>
      <c r="D1377">
        <v>33.264000000000003</v>
      </c>
    </row>
    <row r="1378" spans="1:4" x14ac:dyDescent="0.25">
      <c r="A1378" t="s">
        <v>2514</v>
      </c>
      <c r="B1378">
        <v>148</v>
      </c>
      <c r="C1378">
        <v>148</v>
      </c>
      <c r="D1378">
        <v>33.084000000000003</v>
      </c>
    </row>
    <row r="1379" spans="1:4" x14ac:dyDescent="0.25">
      <c r="A1379" t="s">
        <v>2515</v>
      </c>
      <c r="B1379">
        <v>149</v>
      </c>
      <c r="C1379">
        <v>149</v>
      </c>
      <c r="D1379">
        <v>33.045999999999999</v>
      </c>
    </row>
    <row r="1380" spans="1:4" x14ac:dyDescent="0.25">
      <c r="A1380" t="s">
        <v>2517</v>
      </c>
      <c r="B1380">
        <v>150</v>
      </c>
      <c r="C1380">
        <v>150</v>
      </c>
      <c r="D1380">
        <v>32.996000000000002</v>
      </c>
    </row>
    <row r="1381" spans="1:4" x14ac:dyDescent="0.25">
      <c r="A1381" t="s">
        <v>2518</v>
      </c>
      <c r="B1381">
        <v>151</v>
      </c>
      <c r="C1381">
        <v>151</v>
      </c>
      <c r="D1381">
        <v>32.957999999999998</v>
      </c>
    </row>
    <row r="1382" spans="1:4" x14ac:dyDescent="0.25">
      <c r="A1382" t="s">
        <v>2519</v>
      </c>
      <c r="B1382">
        <v>152</v>
      </c>
      <c r="C1382">
        <v>153</v>
      </c>
      <c r="D1382">
        <v>34.034999999999997</v>
      </c>
    </row>
    <row r="1383" spans="1:4" x14ac:dyDescent="0.25">
      <c r="A1383" t="s">
        <v>2521</v>
      </c>
      <c r="B1383">
        <v>153</v>
      </c>
      <c r="C1383">
        <v>154</v>
      </c>
      <c r="D1383">
        <v>33.014000000000003</v>
      </c>
    </row>
    <row r="1384" spans="1:4" x14ac:dyDescent="0.25">
      <c r="A1384" t="s">
        <v>2523</v>
      </c>
      <c r="B1384">
        <v>154</v>
      </c>
      <c r="C1384">
        <v>155</v>
      </c>
      <c r="D1384">
        <v>34.697000000000003</v>
      </c>
    </row>
    <row r="1385" spans="1:4" x14ac:dyDescent="0.25">
      <c r="A1385" t="s">
        <v>2525</v>
      </c>
      <c r="B1385">
        <v>155</v>
      </c>
      <c r="C1385">
        <v>156</v>
      </c>
      <c r="D1385">
        <v>32.978999999999999</v>
      </c>
    </row>
    <row r="1386" spans="1:4" x14ac:dyDescent="0.25">
      <c r="A1386" t="s">
        <v>2526</v>
      </c>
      <c r="B1386">
        <v>156</v>
      </c>
      <c r="C1386">
        <v>157</v>
      </c>
      <c r="D1386">
        <v>32.712000000000003</v>
      </c>
    </row>
    <row r="1387" spans="1:4" x14ac:dyDescent="0.25">
      <c r="A1387" t="s">
        <v>2527</v>
      </c>
      <c r="B1387">
        <v>157</v>
      </c>
      <c r="C1387">
        <v>158</v>
      </c>
      <c r="D1387">
        <v>33.350999999999999</v>
      </c>
    </row>
    <row r="1388" spans="1:4" x14ac:dyDescent="0.25">
      <c r="A1388" t="s">
        <v>2529</v>
      </c>
      <c r="B1388">
        <v>158</v>
      </c>
      <c r="C1388">
        <v>159</v>
      </c>
      <c r="D1388">
        <v>33.363</v>
      </c>
    </row>
    <row r="1389" spans="1:4" x14ac:dyDescent="0.25">
      <c r="A1389" t="s">
        <v>2531</v>
      </c>
      <c r="B1389">
        <v>159</v>
      </c>
      <c r="C1389">
        <v>160</v>
      </c>
      <c r="D1389">
        <v>32.79</v>
      </c>
    </row>
    <row r="1390" spans="1:4" x14ac:dyDescent="0.25">
      <c r="A1390" t="s">
        <v>2533</v>
      </c>
      <c r="B1390">
        <v>160</v>
      </c>
      <c r="C1390">
        <v>161</v>
      </c>
      <c r="D1390">
        <v>32.840000000000003</v>
      </c>
    </row>
    <row r="1391" spans="1:4" x14ac:dyDescent="0.25">
      <c r="A1391" t="s">
        <v>2534</v>
      </c>
      <c r="B1391">
        <v>161</v>
      </c>
      <c r="C1391">
        <v>162</v>
      </c>
      <c r="D1391">
        <v>33.238999999999997</v>
      </c>
    </row>
    <row r="1392" spans="1:4" x14ac:dyDescent="0.25">
      <c r="A1392" t="s">
        <v>2536</v>
      </c>
      <c r="B1392">
        <v>162</v>
      </c>
      <c r="C1392">
        <v>163</v>
      </c>
      <c r="D1392">
        <v>32.853999999999999</v>
      </c>
    </row>
    <row r="1393" spans="1:4" x14ac:dyDescent="0.25">
      <c r="A1393" t="s">
        <v>2537</v>
      </c>
      <c r="B1393">
        <v>163</v>
      </c>
      <c r="C1393">
        <v>164</v>
      </c>
      <c r="D1393">
        <v>33.015000000000001</v>
      </c>
    </row>
    <row r="1394" spans="1:4" x14ac:dyDescent="0.25">
      <c r="A1394" t="s">
        <v>2538</v>
      </c>
      <c r="B1394">
        <v>164</v>
      </c>
      <c r="C1394">
        <v>165</v>
      </c>
      <c r="D1394">
        <v>32.796999999999997</v>
      </c>
    </row>
    <row r="1395" spans="1:4" x14ac:dyDescent="0.25">
      <c r="A1395" t="s">
        <v>2539</v>
      </c>
      <c r="B1395">
        <v>165</v>
      </c>
      <c r="C1395">
        <v>166</v>
      </c>
      <c r="D1395">
        <v>32.828000000000003</v>
      </c>
    </row>
    <row r="1396" spans="1:4" x14ac:dyDescent="0.25">
      <c r="A1396" t="s">
        <v>2540</v>
      </c>
      <c r="B1396">
        <v>166</v>
      </c>
      <c r="C1396">
        <v>167</v>
      </c>
      <c r="D1396">
        <v>32.911000000000001</v>
      </c>
    </row>
    <row r="1397" spans="1:4" x14ac:dyDescent="0.25">
      <c r="A1397" t="s">
        <v>2541</v>
      </c>
      <c r="B1397">
        <v>167</v>
      </c>
      <c r="C1397">
        <v>168</v>
      </c>
      <c r="D1397">
        <v>33.594999999999999</v>
      </c>
    </row>
    <row r="1398" spans="1:4" x14ac:dyDescent="0.25">
      <c r="A1398" t="s">
        <v>2543</v>
      </c>
      <c r="B1398">
        <v>168</v>
      </c>
      <c r="C1398">
        <v>169</v>
      </c>
      <c r="D1398">
        <v>33.185000000000002</v>
      </c>
    </row>
    <row r="1399" spans="1:4" x14ac:dyDescent="0.25">
      <c r="A1399" t="s">
        <v>2544</v>
      </c>
      <c r="B1399">
        <v>169</v>
      </c>
      <c r="C1399">
        <v>170</v>
      </c>
      <c r="D1399">
        <v>33.076000000000001</v>
      </c>
    </row>
    <row r="1400" spans="1:4" x14ac:dyDescent="0.25">
      <c r="A1400" t="s">
        <v>2545</v>
      </c>
      <c r="B1400">
        <v>170</v>
      </c>
      <c r="C1400">
        <v>171</v>
      </c>
      <c r="D1400">
        <v>32.887999999999998</v>
      </c>
    </row>
    <row r="1401" spans="1:4" x14ac:dyDescent="0.25">
      <c r="A1401" t="s">
        <v>2546</v>
      </c>
      <c r="B1401">
        <v>171</v>
      </c>
      <c r="C1401">
        <v>172</v>
      </c>
      <c r="D1401">
        <v>32.752000000000002</v>
      </c>
    </row>
    <row r="1402" spans="1:4" x14ac:dyDescent="0.25">
      <c r="A1402" t="s">
        <v>2547</v>
      </c>
      <c r="B1402">
        <v>172</v>
      </c>
      <c r="C1402">
        <v>173</v>
      </c>
      <c r="D1402">
        <v>32.912999999999997</v>
      </c>
    </row>
    <row r="1403" spans="1:4" x14ac:dyDescent="0.25">
      <c r="A1403" t="s">
        <v>2549</v>
      </c>
      <c r="B1403">
        <v>173</v>
      </c>
      <c r="C1403">
        <v>174</v>
      </c>
      <c r="D1403">
        <v>33.466000000000001</v>
      </c>
    </row>
    <row r="1404" spans="1:4" x14ac:dyDescent="0.25">
      <c r="A1404" t="s">
        <v>2551</v>
      </c>
      <c r="B1404">
        <v>174</v>
      </c>
      <c r="C1404">
        <v>176</v>
      </c>
      <c r="D1404">
        <v>127.96</v>
      </c>
    </row>
    <row r="1405" spans="1:4" x14ac:dyDescent="0.25">
      <c r="A1405" t="s">
        <v>2553</v>
      </c>
      <c r="B1405">
        <v>175</v>
      </c>
      <c r="C1405">
        <v>176</v>
      </c>
      <c r="D1405">
        <v>33.878999999999998</v>
      </c>
    </row>
    <row r="1406" spans="1:4" x14ac:dyDescent="0.25">
      <c r="A1406" t="s">
        <v>2554</v>
      </c>
      <c r="B1406">
        <v>176</v>
      </c>
      <c r="C1406">
        <v>177</v>
      </c>
      <c r="D1406">
        <v>33.408999999999999</v>
      </c>
    </row>
    <row r="1407" spans="1:4" x14ac:dyDescent="0.25">
      <c r="A1407" t="s">
        <v>2555</v>
      </c>
      <c r="B1407">
        <v>177</v>
      </c>
      <c r="C1407">
        <v>178</v>
      </c>
      <c r="D1407">
        <v>33.225999999999999</v>
      </c>
    </row>
    <row r="1408" spans="1:4" x14ac:dyDescent="0.25">
      <c r="A1408" t="s">
        <v>2557</v>
      </c>
      <c r="B1408">
        <v>178</v>
      </c>
      <c r="C1408">
        <v>179</v>
      </c>
      <c r="D1408">
        <v>33.247999999999998</v>
      </c>
    </row>
    <row r="1409" spans="1:4" x14ac:dyDescent="0.25">
      <c r="A1409" t="s">
        <v>2559</v>
      </c>
      <c r="B1409">
        <v>179</v>
      </c>
      <c r="C1409">
        <v>180</v>
      </c>
      <c r="D1409">
        <v>33.423999999999999</v>
      </c>
    </row>
    <row r="1410" spans="1:4" x14ac:dyDescent="0.25">
      <c r="A1410" t="s">
        <v>2561</v>
      </c>
      <c r="B1410">
        <v>180</v>
      </c>
      <c r="C1410">
        <v>181</v>
      </c>
      <c r="D1410">
        <v>33.076000000000001</v>
      </c>
    </row>
    <row r="1411" spans="1:4" x14ac:dyDescent="0.25">
      <c r="A1411" t="s">
        <v>2562</v>
      </c>
      <c r="B1411">
        <v>181</v>
      </c>
      <c r="C1411">
        <v>182</v>
      </c>
      <c r="D1411">
        <v>32.898000000000003</v>
      </c>
    </row>
    <row r="1412" spans="1:4" x14ac:dyDescent="0.25">
      <c r="A1412" t="s">
        <v>2564</v>
      </c>
      <c r="B1412">
        <v>182</v>
      </c>
      <c r="C1412">
        <v>183</v>
      </c>
      <c r="D1412">
        <v>32.883000000000003</v>
      </c>
    </row>
    <row r="1413" spans="1:4" x14ac:dyDescent="0.25">
      <c r="A1413" t="s">
        <v>2566</v>
      </c>
      <c r="B1413">
        <v>183</v>
      </c>
      <c r="C1413">
        <v>184</v>
      </c>
      <c r="D1413">
        <v>32.932000000000002</v>
      </c>
    </row>
    <row r="1414" spans="1:4" x14ac:dyDescent="0.25">
      <c r="A1414" t="s">
        <v>2567</v>
      </c>
      <c r="B1414">
        <v>184</v>
      </c>
      <c r="C1414">
        <v>185</v>
      </c>
      <c r="D1414">
        <v>32.889000000000003</v>
      </c>
    </row>
    <row r="1415" spans="1:4" x14ac:dyDescent="0.25">
      <c r="A1415" t="s">
        <v>2568</v>
      </c>
      <c r="B1415">
        <v>185</v>
      </c>
      <c r="C1415">
        <v>186</v>
      </c>
      <c r="D1415">
        <v>33.308</v>
      </c>
    </row>
    <row r="1416" spans="1:4" x14ac:dyDescent="0.25">
      <c r="A1416" t="s">
        <v>2570</v>
      </c>
      <c r="B1416">
        <v>186</v>
      </c>
      <c r="C1416">
        <v>187</v>
      </c>
      <c r="D1416">
        <v>33.177</v>
      </c>
    </row>
    <row r="1417" spans="1:4" x14ac:dyDescent="0.25">
      <c r="A1417" t="s">
        <v>2571</v>
      </c>
      <c r="B1417">
        <v>187</v>
      </c>
      <c r="C1417">
        <v>188</v>
      </c>
      <c r="D1417">
        <v>33.912999999999997</v>
      </c>
    </row>
    <row r="1418" spans="1:4" x14ac:dyDescent="0.25">
      <c r="A1418" t="s">
        <v>2573</v>
      </c>
      <c r="B1418">
        <v>188</v>
      </c>
      <c r="C1418">
        <v>189</v>
      </c>
      <c r="D1418">
        <v>33.689</v>
      </c>
    </row>
    <row r="1419" spans="1:4" x14ac:dyDescent="0.25">
      <c r="A1419" t="s">
        <v>2574</v>
      </c>
      <c r="B1419">
        <v>189</v>
      </c>
      <c r="C1419">
        <v>190</v>
      </c>
      <c r="D1419">
        <v>33.201999999999998</v>
      </c>
    </row>
    <row r="1420" spans="1:4" x14ac:dyDescent="0.25">
      <c r="A1420" t="s">
        <v>2575</v>
      </c>
      <c r="B1420">
        <v>190</v>
      </c>
      <c r="C1420">
        <v>191</v>
      </c>
      <c r="D1420">
        <v>33.427</v>
      </c>
    </row>
    <row r="1421" spans="1:4" x14ac:dyDescent="0.25">
      <c r="A1421" t="s">
        <v>2576</v>
      </c>
      <c r="B1421">
        <v>191</v>
      </c>
      <c r="C1421">
        <v>192</v>
      </c>
      <c r="D1421">
        <v>33.340000000000003</v>
      </c>
    </row>
    <row r="1422" spans="1:4" x14ac:dyDescent="0.25">
      <c r="A1422" t="s">
        <v>2578</v>
      </c>
      <c r="B1422">
        <v>192</v>
      </c>
      <c r="C1422">
        <v>193</v>
      </c>
      <c r="D1422">
        <v>33.262</v>
      </c>
    </row>
    <row r="1423" spans="1:4" x14ac:dyDescent="0.25">
      <c r="A1423" t="s">
        <v>2580</v>
      </c>
      <c r="B1423">
        <v>193</v>
      </c>
      <c r="C1423">
        <v>194</v>
      </c>
      <c r="D1423">
        <v>32.942999999999998</v>
      </c>
    </row>
    <row r="1424" spans="1:4" x14ac:dyDescent="0.25">
      <c r="A1424" t="s">
        <v>2582</v>
      </c>
      <c r="B1424">
        <v>194</v>
      </c>
      <c r="C1424">
        <v>195</v>
      </c>
      <c r="D1424">
        <v>34</v>
      </c>
    </row>
    <row r="1425" spans="1:4" x14ac:dyDescent="0.25">
      <c r="A1425" t="s">
        <v>2584</v>
      </c>
      <c r="B1425">
        <v>195</v>
      </c>
      <c r="C1425">
        <v>196</v>
      </c>
      <c r="D1425">
        <v>33.167000000000002</v>
      </c>
    </row>
    <row r="1426" spans="1:4" x14ac:dyDescent="0.25">
      <c r="A1426" t="s">
        <v>2586</v>
      </c>
      <c r="B1426">
        <v>196</v>
      </c>
      <c r="C1426">
        <v>197</v>
      </c>
      <c r="D1426">
        <v>32.893000000000001</v>
      </c>
    </row>
    <row r="1427" spans="1:4" x14ac:dyDescent="0.25">
      <c r="A1427" t="s">
        <v>2587</v>
      </c>
      <c r="B1427">
        <v>197</v>
      </c>
      <c r="C1427">
        <v>198</v>
      </c>
      <c r="D1427">
        <v>33.055999999999997</v>
      </c>
    </row>
    <row r="1428" spans="1:4" x14ac:dyDescent="0.25">
      <c r="A1428" t="s">
        <v>2588</v>
      </c>
      <c r="B1428">
        <v>198</v>
      </c>
      <c r="C1428">
        <v>199</v>
      </c>
      <c r="D1428">
        <v>32.893999999999998</v>
      </c>
    </row>
    <row r="1429" spans="1:4" x14ac:dyDescent="0.25">
      <c r="A1429" t="s">
        <v>2589</v>
      </c>
      <c r="B1429">
        <v>199</v>
      </c>
      <c r="C1429">
        <v>200</v>
      </c>
      <c r="D1429">
        <v>32.875999999999998</v>
      </c>
    </row>
    <row r="1430" spans="1:4" x14ac:dyDescent="0.25">
      <c r="A1430" t="s">
        <v>2590</v>
      </c>
      <c r="B1430">
        <v>200</v>
      </c>
      <c r="C1430">
        <v>201</v>
      </c>
      <c r="D1430">
        <v>32.755000000000003</v>
      </c>
    </row>
    <row r="1431" spans="1:4" x14ac:dyDescent="0.25">
      <c r="A1431" t="s">
        <v>2591</v>
      </c>
      <c r="B1431">
        <v>201</v>
      </c>
      <c r="C1431">
        <v>202</v>
      </c>
      <c r="D1431">
        <v>33.125999999999998</v>
      </c>
    </row>
    <row r="1432" spans="1:4" x14ac:dyDescent="0.25">
      <c r="A1432" t="s">
        <v>2593</v>
      </c>
      <c r="B1432">
        <v>202</v>
      </c>
      <c r="C1432">
        <v>203</v>
      </c>
      <c r="D1432">
        <v>33.295000000000002</v>
      </c>
    </row>
    <row r="1433" spans="1:4" x14ac:dyDescent="0.25">
      <c r="A1433" t="s">
        <v>2594</v>
      </c>
      <c r="B1433">
        <v>203</v>
      </c>
      <c r="C1433">
        <v>204</v>
      </c>
      <c r="D1433">
        <v>33.133000000000003</v>
      </c>
    </row>
    <row r="1434" spans="1:4" x14ac:dyDescent="0.25">
      <c r="A1434" t="s">
        <v>199</v>
      </c>
    </row>
    <row r="1435" spans="1:4" x14ac:dyDescent="0.25">
      <c r="A1435" t="s">
        <v>2596</v>
      </c>
      <c r="B1435">
        <v>1</v>
      </c>
      <c r="C1435">
        <v>1</v>
      </c>
      <c r="D1435">
        <v>35.46</v>
      </c>
    </row>
    <row r="1436" spans="1:4" x14ac:dyDescent="0.25">
      <c r="A1436" t="s">
        <v>2598</v>
      </c>
      <c r="B1436">
        <v>2</v>
      </c>
      <c r="C1436">
        <v>2</v>
      </c>
      <c r="D1436">
        <v>34.604999999999997</v>
      </c>
    </row>
    <row r="1437" spans="1:4" x14ac:dyDescent="0.25">
      <c r="A1437" t="s">
        <v>2600</v>
      </c>
      <c r="B1437">
        <v>3</v>
      </c>
      <c r="C1437">
        <v>3</v>
      </c>
      <c r="D1437">
        <v>34.085999999999999</v>
      </c>
    </row>
    <row r="1438" spans="1:4" x14ac:dyDescent="0.25">
      <c r="A1438" t="s">
        <v>2602</v>
      </c>
      <c r="B1438">
        <v>4</v>
      </c>
      <c r="C1438">
        <v>4</v>
      </c>
      <c r="D1438">
        <v>34.35</v>
      </c>
    </row>
    <row r="1439" spans="1:4" x14ac:dyDescent="0.25">
      <c r="A1439" t="s">
        <v>2604</v>
      </c>
      <c r="B1439">
        <v>5</v>
      </c>
      <c r="C1439">
        <v>5</v>
      </c>
      <c r="D1439">
        <v>33.823</v>
      </c>
    </row>
    <row r="1440" spans="1:4" x14ac:dyDescent="0.25">
      <c r="A1440" t="s">
        <v>2606</v>
      </c>
      <c r="B1440">
        <v>6</v>
      </c>
      <c r="C1440">
        <v>6</v>
      </c>
      <c r="D1440">
        <v>33.454999999999998</v>
      </c>
    </row>
    <row r="1441" spans="1:4" x14ac:dyDescent="0.25">
      <c r="A1441" t="s">
        <v>2608</v>
      </c>
      <c r="B1441">
        <v>7</v>
      </c>
      <c r="C1441">
        <v>7</v>
      </c>
      <c r="D1441">
        <v>33.695999999999998</v>
      </c>
    </row>
    <row r="1442" spans="1:4" x14ac:dyDescent="0.25">
      <c r="A1442" t="s">
        <v>2610</v>
      </c>
      <c r="B1442">
        <v>8</v>
      </c>
      <c r="C1442">
        <v>8</v>
      </c>
      <c r="D1442">
        <v>34.554000000000002</v>
      </c>
    </row>
    <row r="1443" spans="1:4" x14ac:dyDescent="0.25">
      <c r="A1443" t="s">
        <v>2612</v>
      </c>
      <c r="B1443">
        <v>9</v>
      </c>
      <c r="C1443">
        <v>9</v>
      </c>
      <c r="D1443">
        <v>33.905000000000001</v>
      </c>
    </row>
    <row r="1444" spans="1:4" x14ac:dyDescent="0.25">
      <c r="A1444" t="s">
        <v>2614</v>
      </c>
      <c r="B1444">
        <v>10</v>
      </c>
      <c r="C1444">
        <v>10</v>
      </c>
      <c r="D1444">
        <v>33.024000000000001</v>
      </c>
    </row>
    <row r="1445" spans="1:4" x14ac:dyDescent="0.25">
      <c r="A1445" t="s">
        <v>2615</v>
      </c>
      <c r="B1445">
        <v>11</v>
      </c>
      <c r="C1445">
        <v>11</v>
      </c>
      <c r="D1445">
        <v>32.982999999999997</v>
      </c>
    </row>
    <row r="1446" spans="1:4" x14ac:dyDescent="0.25">
      <c r="A1446" t="s">
        <v>2617</v>
      </c>
      <c r="B1446">
        <v>12</v>
      </c>
      <c r="C1446">
        <v>12</v>
      </c>
      <c r="D1446">
        <v>32.993000000000002</v>
      </c>
    </row>
    <row r="1447" spans="1:4" x14ac:dyDescent="0.25">
      <c r="A1447" t="s">
        <v>2618</v>
      </c>
      <c r="B1447">
        <v>13</v>
      </c>
      <c r="C1447">
        <v>13</v>
      </c>
      <c r="D1447">
        <v>32.960999999999999</v>
      </c>
    </row>
    <row r="1448" spans="1:4" x14ac:dyDescent="0.25">
      <c r="A1448" t="s">
        <v>2619</v>
      </c>
      <c r="B1448">
        <v>14</v>
      </c>
      <c r="C1448">
        <v>14</v>
      </c>
      <c r="D1448">
        <v>32.819000000000003</v>
      </c>
    </row>
    <row r="1449" spans="1:4" x14ac:dyDescent="0.25">
      <c r="A1449" t="s">
        <v>2620</v>
      </c>
      <c r="B1449">
        <v>15</v>
      </c>
      <c r="C1449">
        <v>15</v>
      </c>
      <c r="D1449">
        <v>33.316000000000003</v>
      </c>
    </row>
    <row r="1450" spans="1:4" x14ac:dyDescent="0.25">
      <c r="A1450" t="s">
        <v>2622</v>
      </c>
      <c r="B1450">
        <v>16</v>
      </c>
      <c r="C1450">
        <v>16</v>
      </c>
      <c r="D1450">
        <v>32.777999999999999</v>
      </c>
    </row>
    <row r="1451" spans="1:4" x14ac:dyDescent="0.25">
      <c r="A1451" t="s">
        <v>2623</v>
      </c>
      <c r="B1451">
        <v>17</v>
      </c>
      <c r="C1451">
        <v>17</v>
      </c>
      <c r="D1451">
        <v>33.414999999999999</v>
      </c>
    </row>
    <row r="1452" spans="1:4" x14ac:dyDescent="0.25">
      <c r="A1452" t="s">
        <v>2625</v>
      </c>
      <c r="B1452">
        <v>18</v>
      </c>
      <c r="C1452">
        <v>18</v>
      </c>
      <c r="D1452">
        <v>32.819000000000003</v>
      </c>
    </row>
    <row r="1453" spans="1:4" x14ac:dyDescent="0.25">
      <c r="A1453" t="s">
        <v>2626</v>
      </c>
      <c r="B1453">
        <v>19</v>
      </c>
      <c r="C1453">
        <v>19</v>
      </c>
      <c r="D1453">
        <v>32.798000000000002</v>
      </c>
    </row>
    <row r="1454" spans="1:4" x14ac:dyDescent="0.25">
      <c r="A1454" t="s">
        <v>2628</v>
      </c>
      <c r="B1454">
        <v>20</v>
      </c>
      <c r="C1454">
        <v>20</v>
      </c>
      <c r="D1454">
        <v>32.905999999999999</v>
      </c>
    </row>
    <row r="1455" spans="1:4" x14ac:dyDescent="0.25">
      <c r="A1455" t="s">
        <v>2630</v>
      </c>
      <c r="B1455">
        <v>21</v>
      </c>
      <c r="C1455">
        <v>21</v>
      </c>
      <c r="D1455">
        <v>32.655000000000001</v>
      </c>
    </row>
    <row r="1456" spans="1:4" x14ac:dyDescent="0.25">
      <c r="A1456" t="s">
        <v>2631</v>
      </c>
      <c r="B1456">
        <v>22</v>
      </c>
      <c r="C1456">
        <v>22</v>
      </c>
      <c r="D1456">
        <v>32.883000000000003</v>
      </c>
    </row>
    <row r="1457" spans="1:4" x14ac:dyDescent="0.25">
      <c r="A1457" t="s">
        <v>2632</v>
      </c>
      <c r="B1457">
        <v>23</v>
      </c>
      <c r="C1457">
        <v>23</v>
      </c>
      <c r="D1457">
        <v>33.375999999999998</v>
      </c>
    </row>
    <row r="1458" spans="1:4" x14ac:dyDescent="0.25">
      <c r="A1458" t="s">
        <v>2634</v>
      </c>
      <c r="B1458">
        <v>24</v>
      </c>
      <c r="C1458">
        <v>24</v>
      </c>
      <c r="D1458">
        <v>33.33</v>
      </c>
    </row>
    <row r="1459" spans="1:4" x14ac:dyDescent="0.25">
      <c r="A1459" t="s">
        <v>2636</v>
      </c>
      <c r="B1459">
        <v>25</v>
      </c>
      <c r="C1459">
        <v>25</v>
      </c>
      <c r="D1459">
        <v>32.953000000000003</v>
      </c>
    </row>
    <row r="1460" spans="1:4" x14ac:dyDescent="0.25">
      <c r="A1460" t="s">
        <v>2637</v>
      </c>
      <c r="B1460">
        <v>26</v>
      </c>
      <c r="C1460">
        <v>26</v>
      </c>
      <c r="D1460">
        <v>33.255000000000003</v>
      </c>
    </row>
    <row r="1461" spans="1:4" x14ac:dyDescent="0.25">
      <c r="A1461" t="s">
        <v>2639</v>
      </c>
      <c r="B1461">
        <v>27</v>
      </c>
      <c r="C1461">
        <v>27</v>
      </c>
      <c r="D1461">
        <v>32.67</v>
      </c>
    </row>
    <row r="1462" spans="1:4" x14ac:dyDescent="0.25">
      <c r="A1462" t="s">
        <v>2640</v>
      </c>
      <c r="B1462">
        <v>28</v>
      </c>
      <c r="C1462">
        <v>28</v>
      </c>
      <c r="D1462">
        <v>32.716000000000001</v>
      </c>
    </row>
    <row r="1463" spans="1:4" x14ac:dyDescent="0.25">
      <c r="A1463" t="s">
        <v>2642</v>
      </c>
      <c r="B1463">
        <v>29</v>
      </c>
      <c r="C1463">
        <v>29</v>
      </c>
      <c r="D1463">
        <v>32.676000000000002</v>
      </c>
    </row>
    <row r="1464" spans="1:4" x14ac:dyDescent="0.25">
      <c r="A1464" t="s">
        <v>2644</v>
      </c>
      <c r="B1464">
        <v>30</v>
      </c>
      <c r="C1464">
        <v>30</v>
      </c>
      <c r="D1464">
        <v>32.630000000000003</v>
      </c>
    </row>
    <row r="1465" spans="1:4" x14ac:dyDescent="0.25">
      <c r="A1465" t="s">
        <v>2646</v>
      </c>
      <c r="B1465">
        <v>31</v>
      </c>
      <c r="C1465">
        <v>31</v>
      </c>
      <c r="D1465">
        <v>32.93</v>
      </c>
    </row>
    <row r="1466" spans="1:4" x14ac:dyDescent="0.25">
      <c r="A1466" t="s">
        <v>2648</v>
      </c>
      <c r="B1466">
        <v>32</v>
      </c>
      <c r="C1466">
        <v>32</v>
      </c>
      <c r="D1466">
        <v>32.42</v>
      </c>
    </row>
    <row r="1467" spans="1:4" x14ac:dyDescent="0.25">
      <c r="A1467" t="s">
        <v>2650</v>
      </c>
      <c r="B1467">
        <v>33</v>
      </c>
      <c r="C1467">
        <v>33</v>
      </c>
      <c r="D1467">
        <v>32.384999999999998</v>
      </c>
    </row>
    <row r="1468" spans="1:4" x14ac:dyDescent="0.25">
      <c r="A1468" t="s">
        <v>2651</v>
      </c>
      <c r="B1468">
        <v>34</v>
      </c>
      <c r="C1468">
        <v>34</v>
      </c>
      <c r="D1468">
        <v>32.375</v>
      </c>
    </row>
    <row r="1469" spans="1:4" x14ac:dyDescent="0.25">
      <c r="A1469" t="s">
        <v>2653</v>
      </c>
      <c r="B1469">
        <v>35</v>
      </c>
      <c r="C1469">
        <v>35</v>
      </c>
      <c r="D1469">
        <v>32.488999999999997</v>
      </c>
    </row>
    <row r="1470" spans="1:4" x14ac:dyDescent="0.25">
      <c r="A1470" t="s">
        <v>2654</v>
      </c>
      <c r="B1470">
        <v>36</v>
      </c>
      <c r="C1470">
        <v>36</v>
      </c>
      <c r="D1470">
        <v>32.375999999999998</v>
      </c>
    </row>
    <row r="1471" spans="1:4" x14ac:dyDescent="0.25">
      <c r="A1471" t="s">
        <v>2655</v>
      </c>
      <c r="B1471">
        <v>37</v>
      </c>
      <c r="C1471">
        <v>40</v>
      </c>
      <c r="D1471">
        <v>127.131</v>
      </c>
    </row>
    <row r="1472" spans="1:4" x14ac:dyDescent="0.25">
      <c r="A1472" t="s">
        <v>2657</v>
      </c>
      <c r="B1472">
        <v>38</v>
      </c>
      <c r="C1472">
        <v>41</v>
      </c>
      <c r="D1472">
        <v>34.573</v>
      </c>
    </row>
    <row r="1473" spans="1:4" x14ac:dyDescent="0.25">
      <c r="A1473" t="s">
        <v>2659</v>
      </c>
      <c r="B1473">
        <v>39</v>
      </c>
      <c r="C1473">
        <v>42</v>
      </c>
      <c r="D1473">
        <v>35.170999999999999</v>
      </c>
    </row>
    <row r="1474" spans="1:4" x14ac:dyDescent="0.25">
      <c r="A1474" t="s">
        <v>2661</v>
      </c>
      <c r="B1474">
        <v>40</v>
      </c>
      <c r="C1474">
        <v>43</v>
      </c>
      <c r="D1474">
        <v>35.909999999999997</v>
      </c>
    </row>
    <row r="1475" spans="1:4" x14ac:dyDescent="0.25">
      <c r="A1475" t="s">
        <v>2663</v>
      </c>
      <c r="B1475">
        <v>41</v>
      </c>
      <c r="C1475">
        <v>43</v>
      </c>
      <c r="D1475">
        <v>34.478999999999999</v>
      </c>
    </row>
    <row r="1476" spans="1:4" x14ac:dyDescent="0.25">
      <c r="A1476" t="s">
        <v>2665</v>
      </c>
      <c r="B1476">
        <v>42</v>
      </c>
      <c r="C1476">
        <v>43</v>
      </c>
      <c r="D1476">
        <v>34.753999999999998</v>
      </c>
    </row>
    <row r="1477" spans="1:4" x14ac:dyDescent="0.25">
      <c r="A1477" t="s">
        <v>2667</v>
      </c>
      <c r="B1477">
        <v>43</v>
      </c>
      <c r="C1477">
        <v>43</v>
      </c>
      <c r="D1477">
        <v>34.286000000000001</v>
      </c>
    </row>
    <row r="1478" spans="1:4" x14ac:dyDescent="0.25">
      <c r="A1478" t="s">
        <v>2669</v>
      </c>
      <c r="B1478">
        <v>44</v>
      </c>
      <c r="C1478">
        <v>44</v>
      </c>
      <c r="D1478">
        <v>34.08</v>
      </c>
    </row>
    <row r="1479" spans="1:4" x14ac:dyDescent="0.25">
      <c r="A1479" t="s">
        <v>2671</v>
      </c>
      <c r="B1479">
        <v>45</v>
      </c>
      <c r="C1479">
        <v>45</v>
      </c>
      <c r="D1479">
        <v>34.320999999999998</v>
      </c>
    </row>
    <row r="1480" spans="1:4" x14ac:dyDescent="0.25">
      <c r="A1480" t="s">
        <v>2673</v>
      </c>
      <c r="B1480">
        <v>46</v>
      </c>
      <c r="C1480">
        <v>46</v>
      </c>
      <c r="D1480">
        <v>34.226999999999997</v>
      </c>
    </row>
    <row r="1481" spans="1:4" x14ac:dyDescent="0.25">
      <c r="A1481" t="s">
        <v>2675</v>
      </c>
      <c r="B1481">
        <v>47</v>
      </c>
      <c r="C1481">
        <v>47</v>
      </c>
      <c r="D1481">
        <v>34.049999999999997</v>
      </c>
    </row>
    <row r="1482" spans="1:4" x14ac:dyDescent="0.25">
      <c r="A1482" t="s">
        <v>2677</v>
      </c>
      <c r="B1482">
        <v>48</v>
      </c>
      <c r="C1482">
        <v>48</v>
      </c>
      <c r="D1482">
        <v>34.189</v>
      </c>
    </row>
    <row r="1483" spans="1:4" x14ac:dyDescent="0.25">
      <c r="A1483" t="s">
        <v>2679</v>
      </c>
      <c r="B1483">
        <v>49</v>
      </c>
      <c r="C1483">
        <v>49</v>
      </c>
      <c r="D1483">
        <v>33.496000000000002</v>
      </c>
    </row>
    <row r="1484" spans="1:4" x14ac:dyDescent="0.25">
      <c r="A1484" t="s">
        <v>2681</v>
      </c>
      <c r="B1484">
        <v>50</v>
      </c>
      <c r="C1484">
        <v>50</v>
      </c>
      <c r="D1484">
        <v>33.401000000000003</v>
      </c>
    </row>
    <row r="1485" spans="1:4" x14ac:dyDescent="0.25">
      <c r="A1485" t="s">
        <v>2682</v>
      </c>
      <c r="B1485">
        <v>51</v>
      </c>
      <c r="C1485">
        <v>51</v>
      </c>
      <c r="D1485">
        <v>33.286000000000001</v>
      </c>
    </row>
    <row r="1486" spans="1:4" x14ac:dyDescent="0.25">
      <c r="A1486" t="s">
        <v>2684</v>
      </c>
      <c r="B1486">
        <v>52</v>
      </c>
      <c r="C1486">
        <v>52</v>
      </c>
      <c r="D1486">
        <v>33.238999999999997</v>
      </c>
    </row>
    <row r="1487" spans="1:4" x14ac:dyDescent="0.25">
      <c r="A1487" t="s">
        <v>2685</v>
      </c>
      <c r="B1487">
        <v>53</v>
      </c>
      <c r="C1487">
        <v>53</v>
      </c>
      <c r="D1487">
        <v>33.142000000000003</v>
      </c>
    </row>
    <row r="1488" spans="1:4" x14ac:dyDescent="0.25">
      <c r="A1488" t="s">
        <v>2686</v>
      </c>
      <c r="B1488">
        <v>54</v>
      </c>
      <c r="C1488">
        <v>54</v>
      </c>
      <c r="D1488">
        <v>33.777999999999999</v>
      </c>
    </row>
    <row r="1489" spans="1:4" x14ac:dyDescent="0.25">
      <c r="A1489" t="s">
        <v>2688</v>
      </c>
      <c r="B1489">
        <v>55</v>
      </c>
      <c r="C1489">
        <v>55</v>
      </c>
      <c r="D1489">
        <v>33.204999999999998</v>
      </c>
    </row>
    <row r="1490" spans="1:4" x14ac:dyDescent="0.25">
      <c r="A1490" t="s">
        <v>2690</v>
      </c>
      <c r="B1490">
        <v>56</v>
      </c>
      <c r="C1490">
        <v>56</v>
      </c>
      <c r="D1490">
        <v>33.167000000000002</v>
      </c>
    </row>
    <row r="1491" spans="1:4" x14ac:dyDescent="0.25">
      <c r="A1491" t="s">
        <v>2691</v>
      </c>
      <c r="B1491">
        <v>57</v>
      </c>
      <c r="C1491">
        <v>57</v>
      </c>
      <c r="D1491">
        <v>33.340000000000003</v>
      </c>
    </row>
    <row r="1492" spans="1:4" x14ac:dyDescent="0.25">
      <c r="A1492" t="s">
        <v>2692</v>
      </c>
      <c r="B1492">
        <v>58</v>
      </c>
      <c r="C1492">
        <v>58</v>
      </c>
      <c r="D1492">
        <v>33.33</v>
      </c>
    </row>
    <row r="1493" spans="1:4" x14ac:dyDescent="0.25">
      <c r="A1493" t="s">
        <v>2693</v>
      </c>
      <c r="B1493">
        <v>59</v>
      </c>
      <c r="C1493">
        <v>59</v>
      </c>
      <c r="D1493">
        <v>33.414999999999999</v>
      </c>
    </row>
    <row r="1494" spans="1:4" x14ac:dyDescent="0.25">
      <c r="A1494" t="s">
        <v>2694</v>
      </c>
      <c r="B1494">
        <v>60</v>
      </c>
      <c r="C1494">
        <v>60</v>
      </c>
      <c r="D1494">
        <v>34.142000000000003</v>
      </c>
    </row>
    <row r="1495" spans="1:4" x14ac:dyDescent="0.25">
      <c r="A1495" t="s">
        <v>2696</v>
      </c>
      <c r="B1495">
        <v>61</v>
      </c>
      <c r="C1495">
        <v>61</v>
      </c>
      <c r="D1495">
        <v>33.960999999999999</v>
      </c>
    </row>
    <row r="1496" spans="1:4" x14ac:dyDescent="0.25">
      <c r="A1496" t="s">
        <v>2698</v>
      </c>
      <c r="B1496">
        <v>62</v>
      </c>
      <c r="C1496">
        <v>62</v>
      </c>
      <c r="D1496">
        <v>33.612000000000002</v>
      </c>
    </row>
    <row r="1497" spans="1:4" x14ac:dyDescent="0.25">
      <c r="A1497" t="s">
        <v>2700</v>
      </c>
      <c r="B1497">
        <v>63</v>
      </c>
      <c r="C1497">
        <v>63</v>
      </c>
      <c r="D1497">
        <v>33.238999999999997</v>
      </c>
    </row>
    <row r="1498" spans="1:4" x14ac:dyDescent="0.25">
      <c r="A1498" t="s">
        <v>2701</v>
      </c>
      <c r="B1498">
        <v>64</v>
      </c>
      <c r="C1498">
        <v>64</v>
      </c>
      <c r="D1498">
        <v>33.219000000000001</v>
      </c>
    </row>
    <row r="1499" spans="1:4" x14ac:dyDescent="0.25">
      <c r="A1499" t="s">
        <v>2702</v>
      </c>
      <c r="B1499">
        <v>65</v>
      </c>
      <c r="C1499">
        <v>66</v>
      </c>
      <c r="D1499">
        <v>33.783000000000001</v>
      </c>
    </row>
    <row r="1500" spans="1:4" x14ac:dyDescent="0.25">
      <c r="A1500" t="s">
        <v>2703</v>
      </c>
      <c r="B1500">
        <v>66</v>
      </c>
      <c r="C1500">
        <v>67</v>
      </c>
      <c r="D1500">
        <v>33.341999999999999</v>
      </c>
    </row>
    <row r="1501" spans="1:4" x14ac:dyDescent="0.25">
      <c r="A1501" t="s">
        <v>2705</v>
      </c>
      <c r="B1501">
        <v>67</v>
      </c>
      <c r="C1501">
        <v>68</v>
      </c>
      <c r="D1501">
        <v>32.970999999999997</v>
      </c>
    </row>
    <row r="1502" spans="1:4" x14ac:dyDescent="0.25">
      <c r="A1502" t="s">
        <v>2707</v>
      </c>
      <c r="B1502">
        <v>68</v>
      </c>
      <c r="C1502">
        <v>69</v>
      </c>
      <c r="D1502">
        <v>33.017000000000003</v>
      </c>
    </row>
    <row r="1503" spans="1:4" x14ac:dyDescent="0.25">
      <c r="A1503" t="s">
        <v>2708</v>
      </c>
      <c r="B1503">
        <v>69</v>
      </c>
      <c r="C1503">
        <v>70</v>
      </c>
      <c r="D1503">
        <v>33.061999999999998</v>
      </c>
    </row>
    <row r="1504" spans="1:4" x14ac:dyDescent="0.25">
      <c r="A1504" t="s">
        <v>2709</v>
      </c>
      <c r="B1504">
        <v>70</v>
      </c>
      <c r="C1504">
        <v>71</v>
      </c>
      <c r="D1504">
        <v>33.116999999999997</v>
      </c>
    </row>
    <row r="1505" spans="1:4" x14ac:dyDescent="0.25">
      <c r="A1505" t="s">
        <v>2710</v>
      </c>
      <c r="B1505">
        <v>71</v>
      </c>
      <c r="C1505">
        <v>72</v>
      </c>
      <c r="D1505">
        <v>33.030999999999999</v>
      </c>
    </row>
    <row r="1506" spans="1:4" x14ac:dyDescent="0.25">
      <c r="A1506" t="s">
        <v>2711</v>
      </c>
      <c r="B1506">
        <v>72</v>
      </c>
      <c r="C1506">
        <v>73</v>
      </c>
      <c r="D1506">
        <v>34.134999999999998</v>
      </c>
    </row>
    <row r="1507" spans="1:4" x14ac:dyDescent="0.25">
      <c r="A1507" t="s">
        <v>2713</v>
      </c>
      <c r="B1507">
        <v>73</v>
      </c>
      <c r="C1507">
        <v>74</v>
      </c>
      <c r="D1507">
        <v>33.494999999999997</v>
      </c>
    </row>
    <row r="1508" spans="1:4" x14ac:dyDescent="0.25">
      <c r="A1508" t="s">
        <v>2715</v>
      </c>
      <c r="B1508">
        <v>74</v>
      </c>
      <c r="C1508">
        <v>75</v>
      </c>
      <c r="D1508">
        <v>33.119999999999997</v>
      </c>
    </row>
    <row r="1509" spans="1:4" x14ac:dyDescent="0.25">
      <c r="A1509" t="s">
        <v>2717</v>
      </c>
      <c r="B1509">
        <v>75</v>
      </c>
      <c r="C1509">
        <v>75</v>
      </c>
      <c r="D1509">
        <v>34.109000000000002</v>
      </c>
    </row>
    <row r="1510" spans="1:4" x14ac:dyDescent="0.25">
      <c r="A1510" t="s">
        <v>2718</v>
      </c>
      <c r="B1510">
        <v>76</v>
      </c>
      <c r="C1510">
        <v>77</v>
      </c>
      <c r="D1510">
        <v>130.80699999999999</v>
      </c>
    </row>
    <row r="1511" spans="1:4" x14ac:dyDescent="0.25">
      <c r="A1511" t="s">
        <v>2720</v>
      </c>
      <c r="B1511">
        <v>77</v>
      </c>
      <c r="C1511">
        <v>78</v>
      </c>
      <c r="D1511">
        <v>33.613999999999997</v>
      </c>
    </row>
    <row r="1512" spans="1:4" x14ac:dyDescent="0.25">
      <c r="A1512" t="s">
        <v>2722</v>
      </c>
      <c r="B1512">
        <v>78</v>
      </c>
      <c r="C1512">
        <v>79</v>
      </c>
      <c r="D1512">
        <v>33.923999999999999</v>
      </c>
    </row>
    <row r="1513" spans="1:4" x14ac:dyDescent="0.25">
      <c r="A1513" t="s">
        <v>2724</v>
      </c>
      <c r="B1513">
        <v>79</v>
      </c>
      <c r="C1513">
        <v>80</v>
      </c>
      <c r="D1513">
        <v>33.225000000000001</v>
      </c>
    </row>
    <row r="1514" spans="1:4" x14ac:dyDescent="0.25">
      <c r="A1514" t="s">
        <v>2725</v>
      </c>
      <c r="B1514">
        <v>80</v>
      </c>
      <c r="C1514">
        <v>81</v>
      </c>
      <c r="D1514">
        <v>33.218000000000004</v>
      </c>
    </row>
    <row r="1515" spans="1:4" x14ac:dyDescent="0.25">
      <c r="A1515" t="s">
        <v>2727</v>
      </c>
      <c r="B1515">
        <v>81</v>
      </c>
      <c r="C1515">
        <v>82</v>
      </c>
      <c r="D1515">
        <v>34.296999999999997</v>
      </c>
    </row>
    <row r="1516" spans="1:4" x14ac:dyDescent="0.25">
      <c r="A1516" t="s">
        <v>2729</v>
      </c>
      <c r="B1516">
        <v>82</v>
      </c>
      <c r="C1516">
        <v>83</v>
      </c>
      <c r="D1516">
        <v>33.021999999999998</v>
      </c>
    </row>
    <row r="1517" spans="1:4" x14ac:dyDescent="0.25">
      <c r="A1517" t="s">
        <v>2730</v>
      </c>
      <c r="B1517">
        <v>83</v>
      </c>
      <c r="C1517">
        <v>84</v>
      </c>
      <c r="D1517">
        <v>33.046999999999997</v>
      </c>
    </row>
    <row r="1518" spans="1:4" x14ac:dyDescent="0.25">
      <c r="A1518" t="s">
        <v>2731</v>
      </c>
      <c r="B1518">
        <v>84</v>
      </c>
      <c r="C1518">
        <v>85</v>
      </c>
      <c r="D1518">
        <v>33.485999999999997</v>
      </c>
    </row>
    <row r="1519" spans="1:4" x14ac:dyDescent="0.25">
      <c r="A1519" t="s">
        <v>2733</v>
      </c>
      <c r="B1519">
        <v>85</v>
      </c>
      <c r="C1519">
        <v>86</v>
      </c>
      <c r="D1519">
        <v>33.003</v>
      </c>
    </row>
    <row r="1520" spans="1:4" x14ac:dyDescent="0.25">
      <c r="A1520" t="s">
        <v>2734</v>
      </c>
      <c r="B1520">
        <v>86</v>
      </c>
      <c r="C1520">
        <v>87</v>
      </c>
      <c r="D1520">
        <v>33.154000000000003</v>
      </c>
    </row>
    <row r="1521" spans="1:4" x14ac:dyDescent="0.25">
      <c r="A1521" t="s">
        <v>2735</v>
      </c>
      <c r="B1521">
        <v>87</v>
      </c>
      <c r="C1521">
        <v>88</v>
      </c>
      <c r="D1521">
        <v>32.866999999999997</v>
      </c>
    </row>
    <row r="1522" spans="1:4" x14ac:dyDescent="0.25">
      <c r="A1522" t="s">
        <v>2736</v>
      </c>
      <c r="B1522">
        <v>88</v>
      </c>
      <c r="C1522">
        <v>89</v>
      </c>
      <c r="D1522">
        <v>32.789000000000001</v>
      </c>
    </row>
    <row r="1523" spans="1:4" x14ac:dyDescent="0.25">
      <c r="A1523" t="s">
        <v>2737</v>
      </c>
      <c r="B1523">
        <v>89</v>
      </c>
      <c r="C1523">
        <v>90</v>
      </c>
      <c r="D1523">
        <v>32.787999999999997</v>
      </c>
    </row>
    <row r="1524" spans="1:4" x14ac:dyDescent="0.25">
      <c r="A1524" t="s">
        <v>2738</v>
      </c>
      <c r="B1524">
        <v>90</v>
      </c>
      <c r="C1524">
        <v>91</v>
      </c>
      <c r="D1524">
        <v>32.982999999999997</v>
      </c>
    </row>
    <row r="1525" spans="1:4" x14ac:dyDescent="0.25">
      <c r="A1525" t="s">
        <v>2739</v>
      </c>
      <c r="B1525">
        <v>91</v>
      </c>
      <c r="C1525">
        <v>92</v>
      </c>
      <c r="D1525">
        <v>33.134</v>
      </c>
    </row>
    <row r="1526" spans="1:4" x14ac:dyDescent="0.25">
      <c r="A1526" t="s">
        <v>2740</v>
      </c>
      <c r="B1526">
        <v>92</v>
      </c>
      <c r="C1526">
        <v>93</v>
      </c>
      <c r="D1526">
        <v>33.045000000000002</v>
      </c>
    </row>
    <row r="1527" spans="1:4" x14ac:dyDescent="0.25">
      <c r="A1527" t="s">
        <v>2741</v>
      </c>
      <c r="B1527">
        <v>93</v>
      </c>
      <c r="C1527">
        <v>94</v>
      </c>
      <c r="D1527">
        <v>33.043999999999997</v>
      </c>
    </row>
    <row r="1528" spans="1:4" x14ac:dyDescent="0.25">
      <c r="A1528" t="s">
        <v>2743</v>
      </c>
      <c r="B1528">
        <v>94</v>
      </c>
      <c r="C1528">
        <v>95</v>
      </c>
      <c r="D1528">
        <v>32.869999999999997</v>
      </c>
    </row>
    <row r="1529" spans="1:4" x14ac:dyDescent="0.25">
      <c r="A1529" t="s">
        <v>2744</v>
      </c>
      <c r="B1529">
        <v>95</v>
      </c>
      <c r="C1529">
        <v>96</v>
      </c>
      <c r="D1529">
        <v>33.023000000000003</v>
      </c>
    </row>
    <row r="1530" spans="1:4" x14ac:dyDescent="0.25">
      <c r="A1530" t="s">
        <v>2745</v>
      </c>
      <c r="B1530">
        <v>96</v>
      </c>
      <c r="C1530">
        <v>97</v>
      </c>
      <c r="D1530">
        <v>33.53</v>
      </c>
    </row>
    <row r="1531" spans="1:4" x14ac:dyDescent="0.25">
      <c r="A1531" t="s">
        <v>2747</v>
      </c>
      <c r="B1531">
        <v>97</v>
      </c>
      <c r="C1531">
        <v>98</v>
      </c>
      <c r="D1531">
        <v>32.765000000000001</v>
      </c>
    </row>
    <row r="1532" spans="1:4" x14ac:dyDescent="0.25">
      <c r="A1532" t="s">
        <v>2748</v>
      </c>
      <c r="B1532">
        <v>98</v>
      </c>
      <c r="C1532">
        <v>99</v>
      </c>
      <c r="D1532">
        <v>32.787999999999997</v>
      </c>
    </row>
    <row r="1533" spans="1:4" x14ac:dyDescent="0.25">
      <c r="A1533" t="s">
        <v>2749</v>
      </c>
      <c r="B1533">
        <v>99</v>
      </c>
      <c r="C1533">
        <v>100</v>
      </c>
      <c r="D1533">
        <v>32.975999999999999</v>
      </c>
    </row>
    <row r="1534" spans="1:4" x14ac:dyDescent="0.25">
      <c r="A1534" t="s">
        <v>2750</v>
      </c>
      <c r="B1534">
        <v>100</v>
      </c>
      <c r="C1534">
        <v>101</v>
      </c>
      <c r="D1534">
        <v>32.844000000000001</v>
      </c>
    </row>
    <row r="1535" spans="1:4" x14ac:dyDescent="0.25">
      <c r="A1535" t="s">
        <v>2751</v>
      </c>
      <c r="B1535">
        <v>101</v>
      </c>
      <c r="C1535">
        <v>102</v>
      </c>
      <c r="D1535">
        <v>32.911999999999999</v>
      </c>
    </row>
    <row r="1536" spans="1:4" x14ac:dyDescent="0.25">
      <c r="A1536" t="s">
        <v>2752</v>
      </c>
      <c r="B1536">
        <v>102</v>
      </c>
      <c r="C1536">
        <v>103</v>
      </c>
      <c r="D1536">
        <v>33.198999999999998</v>
      </c>
    </row>
    <row r="1537" spans="1:4" x14ac:dyDescent="0.25">
      <c r="A1537" t="s">
        <v>2754</v>
      </c>
      <c r="B1537">
        <v>103</v>
      </c>
      <c r="C1537">
        <v>104</v>
      </c>
      <c r="D1537">
        <v>32.831000000000003</v>
      </c>
    </row>
    <row r="1538" spans="1:4" x14ac:dyDescent="0.25">
      <c r="A1538" t="s">
        <v>2755</v>
      </c>
      <c r="B1538">
        <v>104</v>
      </c>
      <c r="C1538">
        <v>105</v>
      </c>
      <c r="D1538">
        <v>32.661999999999999</v>
      </c>
    </row>
    <row r="1539" spans="1:4" x14ac:dyDescent="0.25">
      <c r="A1539" t="s">
        <v>2756</v>
      </c>
      <c r="B1539">
        <v>105</v>
      </c>
      <c r="C1539">
        <v>106</v>
      </c>
      <c r="D1539">
        <v>32.768999999999998</v>
      </c>
    </row>
    <row r="1540" spans="1:4" x14ac:dyDescent="0.25">
      <c r="A1540" t="s">
        <v>2757</v>
      </c>
      <c r="B1540">
        <v>106</v>
      </c>
      <c r="C1540">
        <v>107</v>
      </c>
      <c r="D1540">
        <v>32.728000000000002</v>
      </c>
    </row>
    <row r="1541" spans="1:4" x14ac:dyDescent="0.25">
      <c r="A1541" t="s">
        <v>2758</v>
      </c>
      <c r="B1541">
        <v>107</v>
      </c>
      <c r="C1541">
        <v>108</v>
      </c>
      <c r="D1541">
        <v>32.750999999999998</v>
      </c>
    </row>
    <row r="1542" spans="1:4" x14ac:dyDescent="0.25">
      <c r="A1542" t="s">
        <v>2760</v>
      </c>
      <c r="B1542">
        <v>108</v>
      </c>
      <c r="C1542">
        <v>109</v>
      </c>
      <c r="D1542">
        <v>33.450000000000003</v>
      </c>
    </row>
    <row r="1543" spans="1:4" x14ac:dyDescent="0.25">
      <c r="A1543" t="s">
        <v>2762</v>
      </c>
      <c r="B1543">
        <v>109</v>
      </c>
      <c r="C1543">
        <v>111</v>
      </c>
      <c r="D1543">
        <v>137.24199999999999</v>
      </c>
    </row>
    <row r="1544" spans="1:4" x14ac:dyDescent="0.25">
      <c r="A1544" t="s">
        <v>2764</v>
      </c>
      <c r="B1544">
        <v>110</v>
      </c>
      <c r="C1544">
        <v>111</v>
      </c>
      <c r="D1544">
        <v>34.113</v>
      </c>
    </row>
    <row r="1545" spans="1:4" x14ac:dyDescent="0.25">
      <c r="A1545" t="s">
        <v>2766</v>
      </c>
      <c r="B1545">
        <v>111</v>
      </c>
      <c r="C1545">
        <v>112</v>
      </c>
      <c r="D1545">
        <v>33.799999999999997</v>
      </c>
    </row>
    <row r="1546" spans="1:4" x14ac:dyDescent="0.25">
      <c r="A1546" t="s">
        <v>2768</v>
      </c>
      <c r="B1546">
        <v>112</v>
      </c>
      <c r="C1546">
        <v>113</v>
      </c>
      <c r="D1546">
        <v>34.088999999999999</v>
      </c>
    </row>
    <row r="1547" spans="1:4" x14ac:dyDescent="0.25">
      <c r="A1547" t="s">
        <v>2770</v>
      </c>
      <c r="B1547">
        <v>113</v>
      </c>
      <c r="C1547">
        <v>114</v>
      </c>
      <c r="D1547">
        <v>33.646999999999998</v>
      </c>
    </row>
    <row r="1548" spans="1:4" x14ac:dyDescent="0.25">
      <c r="A1548" t="s">
        <v>2772</v>
      </c>
      <c r="B1548">
        <v>114</v>
      </c>
      <c r="C1548">
        <v>115</v>
      </c>
      <c r="D1548">
        <v>33.140999999999998</v>
      </c>
    </row>
    <row r="1549" spans="1:4" x14ac:dyDescent="0.25">
      <c r="A1549" t="s">
        <v>2774</v>
      </c>
      <c r="B1549">
        <v>115</v>
      </c>
      <c r="C1549">
        <v>116</v>
      </c>
      <c r="D1549">
        <v>33.44</v>
      </c>
    </row>
    <row r="1550" spans="1:4" x14ac:dyDescent="0.25">
      <c r="A1550" t="s">
        <v>2775</v>
      </c>
      <c r="B1550">
        <v>116</v>
      </c>
      <c r="C1550">
        <v>117</v>
      </c>
      <c r="D1550">
        <v>33.042000000000002</v>
      </c>
    </row>
    <row r="1551" spans="1:4" x14ac:dyDescent="0.25">
      <c r="A1551" t="s">
        <v>2777</v>
      </c>
      <c r="B1551">
        <v>117</v>
      </c>
      <c r="C1551">
        <v>118</v>
      </c>
      <c r="D1551">
        <v>33.213000000000001</v>
      </c>
    </row>
    <row r="1552" spans="1:4" x14ac:dyDescent="0.25">
      <c r="A1552" t="s">
        <v>2779</v>
      </c>
      <c r="B1552">
        <v>118</v>
      </c>
      <c r="C1552">
        <v>119</v>
      </c>
      <c r="D1552">
        <v>34.079000000000001</v>
      </c>
    </row>
    <row r="1553" spans="1:4" x14ac:dyDescent="0.25">
      <c r="A1553" t="s">
        <v>2781</v>
      </c>
      <c r="B1553">
        <v>119</v>
      </c>
      <c r="C1553">
        <v>120</v>
      </c>
      <c r="D1553">
        <v>33.106999999999999</v>
      </c>
    </row>
    <row r="1554" spans="1:4" x14ac:dyDescent="0.25">
      <c r="A1554" t="s">
        <v>2782</v>
      </c>
      <c r="B1554">
        <v>120</v>
      </c>
      <c r="C1554">
        <v>121</v>
      </c>
      <c r="D1554">
        <v>33.107999999999997</v>
      </c>
    </row>
    <row r="1555" spans="1:4" x14ac:dyDescent="0.25">
      <c r="A1555" t="s">
        <v>2783</v>
      </c>
      <c r="B1555">
        <v>121</v>
      </c>
      <c r="C1555">
        <v>122</v>
      </c>
      <c r="D1555">
        <v>33.058999999999997</v>
      </c>
    </row>
    <row r="1556" spans="1:4" x14ac:dyDescent="0.25">
      <c r="A1556" t="s">
        <v>2785</v>
      </c>
      <c r="B1556">
        <v>122</v>
      </c>
      <c r="C1556">
        <v>123</v>
      </c>
      <c r="D1556">
        <v>33.003</v>
      </c>
    </row>
    <row r="1557" spans="1:4" x14ac:dyDescent="0.25">
      <c r="A1557" t="s">
        <v>2786</v>
      </c>
      <c r="B1557">
        <v>123</v>
      </c>
      <c r="C1557">
        <v>124</v>
      </c>
      <c r="D1557">
        <v>33.021999999999998</v>
      </c>
    </row>
    <row r="1558" spans="1:4" x14ac:dyDescent="0.25">
      <c r="A1558" t="s">
        <v>2787</v>
      </c>
      <c r="B1558">
        <v>124</v>
      </c>
      <c r="C1558">
        <v>125</v>
      </c>
      <c r="D1558">
        <v>33.384999999999998</v>
      </c>
    </row>
    <row r="1559" spans="1:4" x14ac:dyDescent="0.25">
      <c r="A1559" t="s">
        <v>2789</v>
      </c>
      <c r="B1559">
        <v>125</v>
      </c>
      <c r="C1559">
        <v>126</v>
      </c>
      <c r="D1559">
        <v>33.006</v>
      </c>
    </row>
    <row r="1560" spans="1:4" x14ac:dyDescent="0.25">
      <c r="A1560" t="s">
        <v>2790</v>
      </c>
      <c r="B1560">
        <v>126</v>
      </c>
      <c r="C1560">
        <v>127</v>
      </c>
      <c r="D1560">
        <v>33.151000000000003</v>
      </c>
    </row>
    <row r="1561" spans="1:4" x14ac:dyDescent="0.25">
      <c r="A1561" t="s">
        <v>2791</v>
      </c>
      <c r="B1561">
        <v>127</v>
      </c>
      <c r="C1561">
        <v>128</v>
      </c>
      <c r="D1561">
        <v>32.884</v>
      </c>
    </row>
    <row r="1562" spans="1:4" x14ac:dyDescent="0.25">
      <c r="A1562" t="s">
        <v>2792</v>
      </c>
      <c r="B1562">
        <v>128</v>
      </c>
      <c r="C1562">
        <v>131</v>
      </c>
      <c r="D1562">
        <v>125</v>
      </c>
    </row>
    <row r="1563" spans="1:4" x14ac:dyDescent="0.25">
      <c r="A1563" t="s">
        <v>2794</v>
      </c>
      <c r="B1563">
        <v>129</v>
      </c>
      <c r="C1563">
        <v>132</v>
      </c>
      <c r="D1563">
        <v>33.893999999999998</v>
      </c>
    </row>
    <row r="1564" spans="1:4" x14ac:dyDescent="0.25">
      <c r="A1564" t="s">
        <v>2796</v>
      </c>
      <c r="B1564">
        <v>130</v>
      </c>
      <c r="C1564">
        <v>133</v>
      </c>
      <c r="D1564">
        <v>33.18</v>
      </c>
    </row>
    <row r="1565" spans="1:4" x14ac:dyDescent="0.25">
      <c r="A1565" t="s">
        <v>2797</v>
      </c>
      <c r="B1565">
        <v>131</v>
      </c>
      <c r="C1565">
        <v>134</v>
      </c>
      <c r="D1565">
        <v>32.935000000000002</v>
      </c>
    </row>
    <row r="1566" spans="1:4" x14ac:dyDescent="0.25">
      <c r="A1566" t="s">
        <v>2799</v>
      </c>
      <c r="B1566">
        <v>132</v>
      </c>
      <c r="C1566">
        <v>136</v>
      </c>
      <c r="D1566">
        <v>33.496000000000002</v>
      </c>
    </row>
    <row r="1567" spans="1:4" x14ac:dyDescent="0.25">
      <c r="A1567" t="s">
        <v>2800</v>
      </c>
      <c r="B1567">
        <v>133</v>
      </c>
      <c r="C1567">
        <v>137</v>
      </c>
      <c r="D1567">
        <v>32.872</v>
      </c>
    </row>
    <row r="1568" spans="1:4" x14ac:dyDescent="0.25">
      <c r="A1568" t="s">
        <v>2801</v>
      </c>
      <c r="B1568">
        <v>134</v>
      </c>
      <c r="C1568">
        <v>138</v>
      </c>
      <c r="D1568">
        <v>33.064</v>
      </c>
    </row>
    <row r="1569" spans="1:4" x14ac:dyDescent="0.25">
      <c r="A1569" t="s">
        <v>2802</v>
      </c>
      <c r="B1569">
        <v>135</v>
      </c>
      <c r="C1569">
        <v>139</v>
      </c>
      <c r="D1569">
        <v>32.731000000000002</v>
      </c>
    </row>
    <row r="1570" spans="1:4" x14ac:dyDescent="0.25">
      <c r="A1570" t="s">
        <v>2804</v>
      </c>
      <c r="B1570">
        <v>136</v>
      </c>
      <c r="C1570">
        <v>140</v>
      </c>
      <c r="D1570">
        <v>32.779000000000003</v>
      </c>
    </row>
    <row r="1571" spans="1:4" x14ac:dyDescent="0.25">
      <c r="A1571" t="s">
        <v>2805</v>
      </c>
      <c r="B1571">
        <v>137</v>
      </c>
      <c r="C1571">
        <v>141</v>
      </c>
      <c r="D1571">
        <v>32.908000000000001</v>
      </c>
    </row>
    <row r="1572" spans="1:4" x14ac:dyDescent="0.25">
      <c r="A1572" t="s">
        <v>2806</v>
      </c>
      <c r="B1572">
        <v>138</v>
      </c>
      <c r="C1572">
        <v>142</v>
      </c>
      <c r="D1572">
        <v>32.790999999999997</v>
      </c>
    </row>
    <row r="1573" spans="1:4" x14ac:dyDescent="0.25">
      <c r="A1573" t="s">
        <v>2807</v>
      </c>
      <c r="B1573">
        <v>139</v>
      </c>
      <c r="C1573">
        <v>142</v>
      </c>
      <c r="D1573">
        <v>32.941000000000003</v>
      </c>
    </row>
    <row r="1574" spans="1:4" x14ac:dyDescent="0.25">
      <c r="A1574" t="s">
        <v>2808</v>
      </c>
      <c r="B1574">
        <v>140</v>
      </c>
      <c r="C1574">
        <v>142</v>
      </c>
      <c r="D1574">
        <v>32.683</v>
      </c>
    </row>
    <row r="1575" spans="1:4" x14ac:dyDescent="0.25">
      <c r="A1575" t="s">
        <v>2810</v>
      </c>
      <c r="B1575">
        <v>141</v>
      </c>
      <c r="C1575">
        <v>142</v>
      </c>
      <c r="D1575">
        <v>32.970999999999997</v>
      </c>
    </row>
    <row r="1576" spans="1:4" x14ac:dyDescent="0.25">
      <c r="A1576" t="s">
        <v>2811</v>
      </c>
      <c r="B1576">
        <v>142</v>
      </c>
      <c r="C1576">
        <v>143</v>
      </c>
      <c r="D1576">
        <v>32.866</v>
      </c>
    </row>
    <row r="1577" spans="1:4" x14ac:dyDescent="0.25">
      <c r="A1577" t="s">
        <v>2812</v>
      </c>
      <c r="B1577">
        <v>143</v>
      </c>
      <c r="C1577">
        <v>144</v>
      </c>
      <c r="D1577">
        <v>33.185000000000002</v>
      </c>
    </row>
    <row r="1578" spans="1:4" x14ac:dyDescent="0.25">
      <c r="A1578" t="s">
        <v>2813</v>
      </c>
      <c r="B1578">
        <v>144</v>
      </c>
      <c r="C1578">
        <v>145</v>
      </c>
      <c r="D1578">
        <v>32.866</v>
      </c>
    </row>
    <row r="1579" spans="1:4" x14ac:dyDescent="0.25">
      <c r="A1579" t="s">
        <v>2814</v>
      </c>
      <c r="B1579">
        <v>145</v>
      </c>
      <c r="C1579">
        <v>146</v>
      </c>
      <c r="D1579">
        <v>32.881</v>
      </c>
    </row>
    <row r="1580" spans="1:4" x14ac:dyDescent="0.25">
      <c r="A1580" t="s">
        <v>2815</v>
      </c>
      <c r="B1580">
        <v>146</v>
      </c>
      <c r="C1580">
        <v>147</v>
      </c>
      <c r="D1580">
        <v>32.646999999999998</v>
      </c>
    </row>
    <row r="1581" spans="1:4" x14ac:dyDescent="0.25">
      <c r="A1581" t="s">
        <v>2816</v>
      </c>
      <c r="B1581">
        <v>147</v>
      </c>
      <c r="C1581">
        <v>148</v>
      </c>
      <c r="D1581">
        <v>32.628999999999998</v>
      </c>
    </row>
    <row r="1582" spans="1:4" x14ac:dyDescent="0.25">
      <c r="A1582" t="s">
        <v>2817</v>
      </c>
      <c r="B1582">
        <v>148</v>
      </c>
      <c r="C1582">
        <v>149</v>
      </c>
      <c r="D1582">
        <v>32.759</v>
      </c>
    </row>
    <row r="1583" spans="1:4" x14ac:dyDescent="0.25">
      <c r="A1583" t="s">
        <v>2818</v>
      </c>
      <c r="B1583">
        <v>149</v>
      </c>
      <c r="C1583">
        <v>150</v>
      </c>
      <c r="D1583">
        <v>32.908000000000001</v>
      </c>
    </row>
    <row r="1584" spans="1:4" x14ac:dyDescent="0.25">
      <c r="A1584" t="s">
        <v>2819</v>
      </c>
      <c r="B1584">
        <v>150</v>
      </c>
      <c r="C1584">
        <v>151</v>
      </c>
      <c r="D1584">
        <v>32.808</v>
      </c>
    </row>
    <row r="1585" spans="1:4" x14ac:dyDescent="0.25">
      <c r="A1585" t="s">
        <v>2821</v>
      </c>
      <c r="B1585">
        <v>151</v>
      </c>
      <c r="C1585">
        <v>152</v>
      </c>
      <c r="D1585">
        <v>33.238</v>
      </c>
    </row>
    <row r="1586" spans="1:4" x14ac:dyDescent="0.25">
      <c r="A1586" t="s">
        <v>2823</v>
      </c>
      <c r="B1586">
        <v>152</v>
      </c>
      <c r="C1586">
        <v>153</v>
      </c>
      <c r="D1586">
        <v>32.753</v>
      </c>
    </row>
    <row r="1587" spans="1:4" x14ac:dyDescent="0.25">
      <c r="A1587" t="s">
        <v>2825</v>
      </c>
      <c r="B1587">
        <v>153</v>
      </c>
      <c r="C1587">
        <v>154</v>
      </c>
      <c r="D1587">
        <v>32.759</v>
      </c>
    </row>
    <row r="1588" spans="1:4" x14ac:dyDescent="0.25">
      <c r="A1588" t="s">
        <v>2826</v>
      </c>
      <c r="B1588">
        <v>154</v>
      </c>
      <c r="C1588">
        <v>155</v>
      </c>
      <c r="D1588">
        <v>32.859000000000002</v>
      </c>
    </row>
    <row r="1589" spans="1:4" x14ac:dyDescent="0.25">
      <c r="A1589" t="s">
        <v>2828</v>
      </c>
      <c r="B1589">
        <v>155</v>
      </c>
      <c r="C1589">
        <v>156</v>
      </c>
      <c r="D1589">
        <v>32.773000000000003</v>
      </c>
    </row>
    <row r="1590" spans="1:4" x14ac:dyDescent="0.25">
      <c r="A1590" t="s">
        <v>2829</v>
      </c>
      <c r="B1590">
        <v>156</v>
      </c>
      <c r="C1590">
        <v>157</v>
      </c>
      <c r="D1590">
        <v>33.314999999999998</v>
      </c>
    </row>
    <row r="1591" spans="1:4" x14ac:dyDescent="0.25">
      <c r="A1591" t="s">
        <v>2830</v>
      </c>
      <c r="B1591">
        <v>157</v>
      </c>
      <c r="C1591">
        <v>158</v>
      </c>
      <c r="D1591">
        <v>32.911000000000001</v>
      </c>
    </row>
    <row r="1592" spans="1:4" x14ac:dyDescent="0.25">
      <c r="A1592" t="s">
        <v>2831</v>
      </c>
      <c r="B1592">
        <v>158</v>
      </c>
      <c r="C1592">
        <v>159</v>
      </c>
      <c r="D1592">
        <v>32.656999999999996</v>
      </c>
    </row>
    <row r="1593" spans="1:4" x14ac:dyDescent="0.25">
      <c r="A1593" t="s">
        <v>2833</v>
      </c>
      <c r="B1593">
        <v>159</v>
      </c>
      <c r="C1593">
        <v>160</v>
      </c>
      <c r="D1593">
        <v>32.435000000000002</v>
      </c>
    </row>
    <row r="1594" spans="1:4" x14ac:dyDescent="0.25">
      <c r="A1594" t="s">
        <v>2835</v>
      </c>
      <c r="B1594">
        <v>160</v>
      </c>
      <c r="C1594">
        <v>161</v>
      </c>
      <c r="D1594">
        <v>32.689</v>
      </c>
    </row>
    <row r="1595" spans="1:4" x14ac:dyDescent="0.25">
      <c r="A1595" t="s">
        <v>2836</v>
      </c>
      <c r="B1595">
        <v>161</v>
      </c>
      <c r="C1595">
        <v>162</v>
      </c>
      <c r="D1595">
        <v>33.185000000000002</v>
      </c>
    </row>
    <row r="1596" spans="1:4" x14ac:dyDescent="0.25">
      <c r="A1596" t="s">
        <v>2837</v>
      </c>
      <c r="B1596">
        <v>162</v>
      </c>
      <c r="C1596">
        <v>163</v>
      </c>
      <c r="D1596">
        <v>33.018000000000001</v>
      </c>
    </row>
    <row r="1597" spans="1:4" x14ac:dyDescent="0.25">
      <c r="A1597" t="s">
        <v>2838</v>
      </c>
      <c r="B1597">
        <v>163</v>
      </c>
      <c r="C1597">
        <v>164</v>
      </c>
      <c r="D1597">
        <v>32.732999999999997</v>
      </c>
    </row>
    <row r="1598" spans="1:4" x14ac:dyDescent="0.25">
      <c r="A1598" t="s">
        <v>2839</v>
      </c>
      <c r="B1598">
        <v>164</v>
      </c>
      <c r="C1598">
        <v>165</v>
      </c>
      <c r="D1598">
        <v>33.015000000000001</v>
      </c>
    </row>
    <row r="1599" spans="1:4" x14ac:dyDescent="0.25">
      <c r="A1599" t="s">
        <v>2840</v>
      </c>
      <c r="B1599">
        <v>165</v>
      </c>
      <c r="C1599">
        <v>166</v>
      </c>
      <c r="D1599">
        <v>32.887999999999998</v>
      </c>
    </row>
    <row r="1600" spans="1:4" x14ac:dyDescent="0.25">
      <c r="A1600" t="s">
        <v>2841</v>
      </c>
      <c r="B1600">
        <v>166</v>
      </c>
      <c r="C1600">
        <v>167</v>
      </c>
      <c r="D1600">
        <v>33.020000000000003</v>
      </c>
    </row>
    <row r="1601" spans="1:4" x14ac:dyDescent="0.25">
      <c r="A1601" t="s">
        <v>2842</v>
      </c>
      <c r="B1601">
        <v>167</v>
      </c>
      <c r="C1601">
        <v>168</v>
      </c>
      <c r="D1601">
        <v>32.686</v>
      </c>
    </row>
    <row r="1602" spans="1:4" x14ac:dyDescent="0.25">
      <c r="A1602" t="s">
        <v>2844</v>
      </c>
      <c r="B1602">
        <v>168</v>
      </c>
      <c r="C1602">
        <v>169</v>
      </c>
      <c r="D1602">
        <v>33.058999999999997</v>
      </c>
    </row>
    <row r="1603" spans="1:4" x14ac:dyDescent="0.25">
      <c r="A1603" t="s">
        <v>2845</v>
      </c>
      <c r="B1603">
        <v>169</v>
      </c>
      <c r="C1603">
        <v>170</v>
      </c>
      <c r="D1603">
        <v>32.997</v>
      </c>
    </row>
    <row r="1604" spans="1:4" x14ac:dyDescent="0.25">
      <c r="A1604" t="s">
        <v>2847</v>
      </c>
      <c r="B1604">
        <v>170</v>
      </c>
      <c r="C1604">
        <v>171</v>
      </c>
      <c r="D1604">
        <v>32.747</v>
      </c>
    </row>
    <row r="1605" spans="1:4" x14ac:dyDescent="0.25">
      <c r="A1605" t="s">
        <v>2849</v>
      </c>
      <c r="B1605">
        <v>171</v>
      </c>
      <c r="C1605">
        <v>172</v>
      </c>
      <c r="D1605">
        <v>32.61</v>
      </c>
    </row>
    <row r="1606" spans="1:4" x14ac:dyDescent="0.25">
      <c r="A1606" t="s">
        <v>2851</v>
      </c>
      <c r="B1606">
        <v>172</v>
      </c>
      <c r="C1606">
        <v>173</v>
      </c>
      <c r="D1606">
        <v>32.65</v>
      </c>
    </row>
    <row r="1607" spans="1:4" x14ac:dyDescent="0.25">
      <c r="A1607" t="s">
        <v>2853</v>
      </c>
      <c r="B1607">
        <v>173</v>
      </c>
      <c r="C1607">
        <v>174</v>
      </c>
      <c r="D1607">
        <v>32.908000000000001</v>
      </c>
    </row>
    <row r="1608" spans="1:4" x14ac:dyDescent="0.25">
      <c r="A1608" t="s">
        <v>2854</v>
      </c>
      <c r="B1608">
        <v>174</v>
      </c>
      <c r="C1608">
        <v>176</v>
      </c>
      <c r="D1608">
        <v>134.67099999999999</v>
      </c>
    </row>
    <row r="1609" spans="1:4" x14ac:dyDescent="0.25">
      <c r="A1609" t="s">
        <v>2856</v>
      </c>
      <c r="B1609">
        <v>175</v>
      </c>
      <c r="C1609">
        <v>176</v>
      </c>
      <c r="D1609">
        <v>33.332000000000001</v>
      </c>
    </row>
    <row r="1610" spans="1:4" x14ac:dyDescent="0.25">
      <c r="A1610" t="s">
        <v>2858</v>
      </c>
      <c r="B1610">
        <v>176</v>
      </c>
      <c r="C1610">
        <v>177</v>
      </c>
      <c r="D1610">
        <v>33.069000000000003</v>
      </c>
    </row>
    <row r="1611" spans="1:4" x14ac:dyDescent="0.25">
      <c r="A1611" t="s">
        <v>2859</v>
      </c>
      <c r="B1611">
        <v>177</v>
      </c>
      <c r="C1611">
        <v>178</v>
      </c>
      <c r="D1611">
        <v>33.036000000000001</v>
      </c>
    </row>
    <row r="1612" spans="1:4" x14ac:dyDescent="0.25">
      <c r="A1612" t="s">
        <v>2860</v>
      </c>
      <c r="B1612">
        <v>178</v>
      </c>
      <c r="C1612">
        <v>179</v>
      </c>
      <c r="D1612">
        <v>33.142000000000003</v>
      </c>
    </row>
    <row r="1613" spans="1:4" x14ac:dyDescent="0.25">
      <c r="A1613" t="s">
        <v>2861</v>
      </c>
      <c r="B1613">
        <v>179</v>
      </c>
      <c r="C1613">
        <v>180</v>
      </c>
      <c r="D1613">
        <v>32.972999999999999</v>
      </c>
    </row>
    <row r="1614" spans="1:4" x14ac:dyDescent="0.25">
      <c r="A1614" t="s">
        <v>2863</v>
      </c>
      <c r="B1614">
        <v>180</v>
      </c>
      <c r="C1614">
        <v>181</v>
      </c>
      <c r="D1614">
        <v>33.212000000000003</v>
      </c>
    </row>
    <row r="1615" spans="1:4" x14ac:dyDescent="0.25">
      <c r="A1615" t="s">
        <v>2864</v>
      </c>
      <c r="B1615">
        <v>181</v>
      </c>
      <c r="C1615">
        <v>182</v>
      </c>
      <c r="D1615">
        <v>33.07</v>
      </c>
    </row>
    <row r="1616" spans="1:4" x14ac:dyDescent="0.25">
      <c r="A1616" t="s">
        <v>2865</v>
      </c>
      <c r="B1616">
        <v>182</v>
      </c>
      <c r="C1616">
        <v>183</v>
      </c>
      <c r="D1616">
        <v>33.158999999999999</v>
      </c>
    </row>
    <row r="1617" spans="1:4" x14ac:dyDescent="0.25">
      <c r="A1617" t="s">
        <v>2867</v>
      </c>
      <c r="B1617">
        <v>183</v>
      </c>
      <c r="C1617">
        <v>184</v>
      </c>
      <c r="D1617">
        <v>32.789000000000001</v>
      </c>
    </row>
    <row r="1618" spans="1:4" x14ac:dyDescent="0.25">
      <c r="A1618" t="s">
        <v>2868</v>
      </c>
      <c r="B1618">
        <v>184</v>
      </c>
      <c r="C1618">
        <v>185</v>
      </c>
      <c r="D1618">
        <v>32.74</v>
      </c>
    </row>
    <row r="1619" spans="1:4" x14ac:dyDescent="0.25">
      <c r="A1619" t="s">
        <v>2869</v>
      </c>
      <c r="B1619">
        <v>185</v>
      </c>
      <c r="C1619">
        <v>186</v>
      </c>
      <c r="D1619">
        <v>33.069000000000003</v>
      </c>
    </row>
    <row r="1620" spans="1:4" x14ac:dyDescent="0.25">
      <c r="A1620" t="s">
        <v>2870</v>
      </c>
      <c r="B1620">
        <v>186</v>
      </c>
      <c r="C1620">
        <v>187</v>
      </c>
      <c r="D1620">
        <v>33.104999999999997</v>
      </c>
    </row>
    <row r="1621" spans="1:4" x14ac:dyDescent="0.25">
      <c r="A1621" t="s">
        <v>2871</v>
      </c>
      <c r="B1621">
        <v>187</v>
      </c>
      <c r="C1621">
        <v>188</v>
      </c>
      <c r="D1621">
        <v>33.191000000000003</v>
      </c>
    </row>
    <row r="1622" spans="1:4" x14ac:dyDescent="0.25">
      <c r="A1622" t="s">
        <v>2872</v>
      </c>
      <c r="B1622">
        <v>188</v>
      </c>
      <c r="C1622">
        <v>189</v>
      </c>
      <c r="D1622">
        <v>33.179000000000002</v>
      </c>
    </row>
    <row r="1623" spans="1:4" x14ac:dyDescent="0.25">
      <c r="A1623" t="s">
        <v>2873</v>
      </c>
      <c r="B1623">
        <v>189</v>
      </c>
      <c r="C1623">
        <v>190</v>
      </c>
      <c r="D1623">
        <v>33.555999999999997</v>
      </c>
    </row>
    <row r="1624" spans="1:4" x14ac:dyDescent="0.25">
      <c r="A1624" t="s">
        <v>2875</v>
      </c>
      <c r="B1624">
        <v>190</v>
      </c>
      <c r="C1624">
        <v>191</v>
      </c>
      <c r="D1624">
        <v>33.04</v>
      </c>
    </row>
    <row r="1625" spans="1:4" x14ac:dyDescent="0.25">
      <c r="A1625" t="s">
        <v>2877</v>
      </c>
      <c r="B1625">
        <v>191</v>
      </c>
      <c r="C1625">
        <v>192</v>
      </c>
      <c r="D1625">
        <v>32.981000000000002</v>
      </c>
    </row>
    <row r="1626" spans="1:4" x14ac:dyDescent="0.25">
      <c r="A1626" t="s">
        <v>2878</v>
      </c>
      <c r="B1626">
        <v>192</v>
      </c>
      <c r="C1626">
        <v>193</v>
      </c>
      <c r="D1626">
        <v>33.048999999999999</v>
      </c>
    </row>
    <row r="1627" spans="1:4" x14ac:dyDescent="0.25">
      <c r="A1627" t="s">
        <v>2880</v>
      </c>
      <c r="B1627">
        <v>193</v>
      </c>
      <c r="C1627">
        <v>194</v>
      </c>
      <c r="D1627">
        <v>32.844000000000001</v>
      </c>
    </row>
    <row r="1628" spans="1:4" x14ac:dyDescent="0.25">
      <c r="A1628" t="s">
        <v>2881</v>
      </c>
      <c r="B1628">
        <v>194</v>
      </c>
      <c r="C1628">
        <v>195</v>
      </c>
      <c r="D1628">
        <v>33.015000000000001</v>
      </c>
    </row>
    <row r="1629" spans="1:4" x14ac:dyDescent="0.25">
      <c r="A1629" t="s">
        <v>2882</v>
      </c>
      <c r="B1629">
        <v>195</v>
      </c>
      <c r="C1629">
        <v>196</v>
      </c>
      <c r="D1629">
        <v>33.113</v>
      </c>
    </row>
    <row r="1630" spans="1:4" x14ac:dyDescent="0.25">
      <c r="A1630" t="s">
        <v>2884</v>
      </c>
      <c r="B1630">
        <v>196</v>
      </c>
      <c r="C1630">
        <v>197</v>
      </c>
      <c r="D1630">
        <v>33.070999999999998</v>
      </c>
    </row>
    <row r="1631" spans="1:4" x14ac:dyDescent="0.25">
      <c r="A1631" t="s">
        <v>2885</v>
      </c>
      <c r="B1631">
        <v>197</v>
      </c>
      <c r="C1631">
        <v>198</v>
      </c>
      <c r="D1631">
        <v>33.021000000000001</v>
      </c>
    </row>
    <row r="1632" spans="1:4" x14ac:dyDescent="0.25">
      <c r="A1632" t="s">
        <v>2887</v>
      </c>
      <c r="B1632">
        <v>198</v>
      </c>
      <c r="C1632">
        <v>199</v>
      </c>
      <c r="D1632">
        <v>32.863</v>
      </c>
    </row>
    <row r="1633" spans="1:4" x14ac:dyDescent="0.25">
      <c r="A1633" t="s">
        <v>2888</v>
      </c>
      <c r="B1633">
        <v>199</v>
      </c>
      <c r="C1633">
        <v>200</v>
      </c>
      <c r="D1633">
        <v>32.786999999999999</v>
      </c>
    </row>
    <row r="1634" spans="1:4" x14ac:dyDescent="0.25">
      <c r="A1634" t="s">
        <v>2889</v>
      </c>
      <c r="B1634">
        <v>200</v>
      </c>
      <c r="C1634">
        <v>201</v>
      </c>
      <c r="D1634">
        <v>32.713999999999999</v>
      </c>
    </row>
    <row r="1635" spans="1:4" x14ac:dyDescent="0.25">
      <c r="A1635" t="s">
        <v>2890</v>
      </c>
      <c r="B1635">
        <v>201</v>
      </c>
      <c r="C1635">
        <v>202</v>
      </c>
      <c r="D1635">
        <v>32.923999999999999</v>
      </c>
    </row>
    <row r="1636" spans="1:4" x14ac:dyDescent="0.25">
      <c r="A1636" t="s">
        <v>2891</v>
      </c>
      <c r="B1636">
        <v>202</v>
      </c>
      <c r="C1636">
        <v>203</v>
      </c>
      <c r="D1636">
        <v>32.765999999999998</v>
      </c>
    </row>
    <row r="1637" spans="1:4" x14ac:dyDescent="0.25">
      <c r="A1637" t="s">
        <v>2892</v>
      </c>
      <c r="B1637">
        <v>203</v>
      </c>
      <c r="C1637">
        <v>204</v>
      </c>
      <c r="D1637">
        <v>32.969000000000001</v>
      </c>
    </row>
    <row r="1638" spans="1:4" x14ac:dyDescent="0.25">
      <c r="A1638" t="s">
        <v>200</v>
      </c>
    </row>
    <row r="1639" spans="1:4" x14ac:dyDescent="0.25">
      <c r="A1639" t="s">
        <v>2893</v>
      </c>
      <c r="B1639">
        <v>1</v>
      </c>
      <c r="C1639">
        <v>1</v>
      </c>
      <c r="D1639">
        <v>36.366999999999997</v>
      </c>
    </row>
    <row r="1640" spans="1:4" x14ac:dyDescent="0.25">
      <c r="A1640" t="s">
        <v>2895</v>
      </c>
      <c r="B1640">
        <v>2</v>
      </c>
      <c r="C1640">
        <v>2</v>
      </c>
      <c r="D1640">
        <v>34.991</v>
      </c>
    </row>
    <row r="1641" spans="1:4" x14ac:dyDescent="0.25">
      <c r="A1641" t="s">
        <v>2897</v>
      </c>
      <c r="B1641">
        <v>3</v>
      </c>
      <c r="C1641">
        <v>3</v>
      </c>
      <c r="D1641">
        <v>35.173000000000002</v>
      </c>
    </row>
    <row r="1642" spans="1:4" x14ac:dyDescent="0.25">
      <c r="A1642" t="s">
        <v>2899</v>
      </c>
      <c r="B1642">
        <v>4</v>
      </c>
      <c r="C1642">
        <v>4</v>
      </c>
      <c r="D1642">
        <v>35.515000000000001</v>
      </c>
    </row>
    <row r="1643" spans="1:4" x14ac:dyDescent="0.25">
      <c r="A1643" t="s">
        <v>2901</v>
      </c>
      <c r="B1643">
        <v>5</v>
      </c>
      <c r="C1643">
        <v>5</v>
      </c>
      <c r="D1643">
        <v>35.47</v>
      </c>
    </row>
    <row r="1644" spans="1:4" x14ac:dyDescent="0.25">
      <c r="A1644" t="s">
        <v>2903</v>
      </c>
      <c r="B1644">
        <v>6</v>
      </c>
      <c r="C1644">
        <v>6</v>
      </c>
      <c r="D1644">
        <v>34.381</v>
      </c>
    </row>
    <row r="1645" spans="1:4" x14ac:dyDescent="0.25">
      <c r="A1645" t="s">
        <v>2905</v>
      </c>
      <c r="B1645">
        <v>7</v>
      </c>
      <c r="C1645">
        <v>7</v>
      </c>
      <c r="D1645">
        <v>34.442</v>
      </c>
    </row>
    <row r="1646" spans="1:4" x14ac:dyDescent="0.25">
      <c r="A1646" t="s">
        <v>2907</v>
      </c>
      <c r="B1646">
        <v>8</v>
      </c>
      <c r="C1646">
        <v>8</v>
      </c>
      <c r="D1646">
        <v>34.01</v>
      </c>
    </row>
    <row r="1647" spans="1:4" x14ac:dyDescent="0.25">
      <c r="A1647" t="s">
        <v>2909</v>
      </c>
      <c r="B1647">
        <v>9</v>
      </c>
      <c r="C1647">
        <v>9</v>
      </c>
      <c r="D1647">
        <v>35.104999999999997</v>
      </c>
    </row>
    <row r="1648" spans="1:4" x14ac:dyDescent="0.25">
      <c r="A1648" t="s">
        <v>2911</v>
      </c>
      <c r="B1648">
        <v>10</v>
      </c>
      <c r="C1648">
        <v>10</v>
      </c>
      <c r="D1648">
        <v>34.335000000000001</v>
      </c>
    </row>
    <row r="1649" spans="1:4" x14ac:dyDescent="0.25">
      <c r="A1649" t="s">
        <v>2913</v>
      </c>
      <c r="B1649">
        <v>11</v>
      </c>
      <c r="C1649">
        <v>11</v>
      </c>
      <c r="D1649">
        <v>33.415999999999997</v>
      </c>
    </row>
    <row r="1650" spans="1:4" x14ac:dyDescent="0.25">
      <c r="A1650" t="s">
        <v>2914</v>
      </c>
      <c r="B1650">
        <v>12</v>
      </c>
      <c r="C1650">
        <v>12</v>
      </c>
      <c r="D1650">
        <v>33.383000000000003</v>
      </c>
    </row>
    <row r="1651" spans="1:4" x14ac:dyDescent="0.25">
      <c r="A1651" t="s">
        <v>2915</v>
      </c>
      <c r="B1651">
        <v>13</v>
      </c>
      <c r="C1651">
        <v>13</v>
      </c>
      <c r="D1651">
        <v>33.396000000000001</v>
      </c>
    </row>
    <row r="1652" spans="1:4" x14ac:dyDescent="0.25">
      <c r="A1652" t="s">
        <v>2916</v>
      </c>
      <c r="B1652">
        <v>14</v>
      </c>
      <c r="C1652">
        <v>14</v>
      </c>
      <c r="D1652">
        <v>33.573</v>
      </c>
    </row>
    <row r="1653" spans="1:4" x14ac:dyDescent="0.25">
      <c r="A1653" t="s">
        <v>2918</v>
      </c>
      <c r="B1653">
        <v>15</v>
      </c>
      <c r="C1653">
        <v>15</v>
      </c>
      <c r="D1653">
        <v>34.752000000000002</v>
      </c>
    </row>
    <row r="1654" spans="1:4" x14ac:dyDescent="0.25">
      <c r="A1654" t="s">
        <v>2920</v>
      </c>
      <c r="B1654">
        <v>16</v>
      </c>
      <c r="C1654">
        <v>16</v>
      </c>
      <c r="D1654">
        <v>33.665999999999997</v>
      </c>
    </row>
    <row r="1655" spans="1:4" x14ac:dyDescent="0.25">
      <c r="A1655" t="s">
        <v>2922</v>
      </c>
      <c r="B1655">
        <v>17</v>
      </c>
      <c r="C1655">
        <v>17</v>
      </c>
      <c r="D1655">
        <v>33.097999999999999</v>
      </c>
    </row>
    <row r="1656" spans="1:4" x14ac:dyDescent="0.25">
      <c r="A1656" t="s">
        <v>2923</v>
      </c>
      <c r="B1656">
        <v>18</v>
      </c>
      <c r="C1656">
        <v>18</v>
      </c>
      <c r="D1656">
        <v>33.545999999999999</v>
      </c>
    </row>
    <row r="1657" spans="1:4" x14ac:dyDescent="0.25">
      <c r="A1657" t="s">
        <v>2925</v>
      </c>
      <c r="B1657">
        <v>19</v>
      </c>
      <c r="C1657">
        <v>19</v>
      </c>
      <c r="D1657">
        <v>33.341999999999999</v>
      </c>
    </row>
    <row r="1658" spans="1:4" x14ac:dyDescent="0.25">
      <c r="A1658" t="s">
        <v>2926</v>
      </c>
      <c r="B1658">
        <v>20</v>
      </c>
      <c r="C1658">
        <v>20</v>
      </c>
      <c r="D1658">
        <v>33.308</v>
      </c>
    </row>
    <row r="1659" spans="1:4" x14ac:dyDescent="0.25">
      <c r="A1659" t="s">
        <v>2927</v>
      </c>
      <c r="B1659">
        <v>21</v>
      </c>
      <c r="C1659">
        <v>21</v>
      </c>
      <c r="D1659">
        <v>33.880000000000003</v>
      </c>
    </row>
    <row r="1660" spans="1:4" x14ac:dyDescent="0.25">
      <c r="A1660" t="s">
        <v>2929</v>
      </c>
      <c r="B1660">
        <v>22</v>
      </c>
      <c r="C1660">
        <v>22</v>
      </c>
      <c r="D1660">
        <v>33.603000000000002</v>
      </c>
    </row>
    <row r="1661" spans="1:4" x14ac:dyDescent="0.25">
      <c r="A1661" t="s">
        <v>2931</v>
      </c>
      <c r="B1661">
        <v>23</v>
      </c>
      <c r="C1661">
        <v>23</v>
      </c>
      <c r="D1661">
        <v>33.531999999999996</v>
      </c>
    </row>
    <row r="1662" spans="1:4" x14ac:dyDescent="0.25">
      <c r="A1662" t="s">
        <v>2932</v>
      </c>
      <c r="B1662">
        <v>24</v>
      </c>
      <c r="C1662">
        <v>24</v>
      </c>
      <c r="D1662">
        <v>33.305999999999997</v>
      </c>
    </row>
    <row r="1663" spans="1:4" x14ac:dyDescent="0.25">
      <c r="A1663" t="s">
        <v>2934</v>
      </c>
      <c r="B1663">
        <v>25</v>
      </c>
      <c r="C1663">
        <v>25</v>
      </c>
      <c r="D1663">
        <v>33.253999999999998</v>
      </c>
    </row>
    <row r="1664" spans="1:4" x14ac:dyDescent="0.25">
      <c r="A1664" t="s">
        <v>2935</v>
      </c>
      <c r="B1664">
        <v>26</v>
      </c>
      <c r="C1664">
        <v>26</v>
      </c>
      <c r="D1664">
        <v>33.276000000000003</v>
      </c>
    </row>
    <row r="1665" spans="1:4" x14ac:dyDescent="0.25">
      <c r="A1665" t="s">
        <v>2937</v>
      </c>
      <c r="B1665">
        <v>27</v>
      </c>
      <c r="C1665">
        <v>27</v>
      </c>
      <c r="D1665">
        <v>33.104999999999997</v>
      </c>
    </row>
    <row r="1666" spans="1:4" x14ac:dyDescent="0.25">
      <c r="A1666" t="s">
        <v>2938</v>
      </c>
      <c r="B1666">
        <v>28</v>
      </c>
      <c r="C1666">
        <v>28</v>
      </c>
      <c r="D1666">
        <v>33.420999999999999</v>
      </c>
    </row>
    <row r="1667" spans="1:4" x14ac:dyDescent="0.25">
      <c r="A1667" t="s">
        <v>2939</v>
      </c>
      <c r="B1667">
        <v>29</v>
      </c>
      <c r="C1667">
        <v>29</v>
      </c>
      <c r="D1667">
        <v>33.156999999999996</v>
      </c>
    </row>
    <row r="1668" spans="1:4" x14ac:dyDescent="0.25">
      <c r="A1668" t="s">
        <v>2941</v>
      </c>
      <c r="B1668">
        <v>30</v>
      </c>
      <c r="C1668">
        <v>30</v>
      </c>
      <c r="D1668">
        <v>32.764000000000003</v>
      </c>
    </row>
    <row r="1669" spans="1:4" x14ac:dyDescent="0.25">
      <c r="A1669" t="s">
        <v>2942</v>
      </c>
      <c r="B1669">
        <v>31</v>
      </c>
      <c r="C1669">
        <v>31</v>
      </c>
      <c r="D1669">
        <v>32.642000000000003</v>
      </c>
    </row>
    <row r="1670" spans="1:4" x14ac:dyDescent="0.25">
      <c r="A1670" t="s">
        <v>2943</v>
      </c>
      <c r="B1670">
        <v>32</v>
      </c>
      <c r="C1670">
        <v>32</v>
      </c>
      <c r="D1670">
        <v>32.783999999999999</v>
      </c>
    </row>
    <row r="1671" spans="1:4" x14ac:dyDescent="0.25">
      <c r="A1671" t="s">
        <v>2945</v>
      </c>
      <c r="B1671">
        <v>33</v>
      </c>
      <c r="C1671">
        <v>33</v>
      </c>
      <c r="D1671">
        <v>32.798000000000002</v>
      </c>
    </row>
    <row r="1672" spans="1:4" x14ac:dyDescent="0.25">
      <c r="A1672" t="s">
        <v>2946</v>
      </c>
      <c r="B1672">
        <v>34</v>
      </c>
      <c r="C1672">
        <v>34</v>
      </c>
      <c r="D1672">
        <v>33.347999999999999</v>
      </c>
    </row>
    <row r="1673" spans="1:4" x14ac:dyDescent="0.25">
      <c r="A1673" t="s">
        <v>2948</v>
      </c>
      <c r="B1673">
        <v>35</v>
      </c>
      <c r="C1673">
        <v>35</v>
      </c>
      <c r="D1673">
        <v>32.93</v>
      </c>
    </row>
    <row r="1674" spans="1:4" x14ac:dyDescent="0.25">
      <c r="A1674" t="s">
        <v>2949</v>
      </c>
      <c r="B1674">
        <v>36</v>
      </c>
      <c r="C1674">
        <v>36</v>
      </c>
      <c r="D1674">
        <v>33.04</v>
      </c>
    </row>
    <row r="1675" spans="1:4" x14ac:dyDescent="0.25">
      <c r="A1675" t="s">
        <v>2950</v>
      </c>
      <c r="B1675">
        <v>37</v>
      </c>
      <c r="C1675">
        <v>40</v>
      </c>
      <c r="D1675">
        <v>124.619</v>
      </c>
    </row>
    <row r="1676" spans="1:4" x14ac:dyDescent="0.25">
      <c r="A1676" t="s">
        <v>2952</v>
      </c>
      <c r="B1676">
        <v>38</v>
      </c>
      <c r="C1676">
        <v>41</v>
      </c>
      <c r="D1676">
        <v>33.281999999999996</v>
      </c>
    </row>
    <row r="1677" spans="1:4" x14ac:dyDescent="0.25">
      <c r="A1677" t="s">
        <v>2954</v>
      </c>
      <c r="B1677">
        <v>39</v>
      </c>
      <c r="C1677">
        <v>42</v>
      </c>
      <c r="D1677">
        <v>33.368000000000002</v>
      </c>
    </row>
    <row r="1678" spans="1:4" x14ac:dyDescent="0.25">
      <c r="A1678" t="s">
        <v>2956</v>
      </c>
      <c r="B1678">
        <v>40</v>
      </c>
      <c r="C1678">
        <v>43</v>
      </c>
      <c r="D1678">
        <v>34.9</v>
      </c>
    </row>
    <row r="1679" spans="1:4" x14ac:dyDescent="0.25">
      <c r="A1679" t="s">
        <v>2958</v>
      </c>
      <c r="B1679">
        <v>41</v>
      </c>
      <c r="C1679">
        <v>43</v>
      </c>
      <c r="D1679">
        <v>34.161000000000001</v>
      </c>
    </row>
    <row r="1680" spans="1:4" x14ac:dyDescent="0.25">
      <c r="A1680" t="s">
        <v>2960</v>
      </c>
      <c r="B1680">
        <v>42</v>
      </c>
      <c r="C1680">
        <v>43</v>
      </c>
      <c r="D1680">
        <v>33.341000000000001</v>
      </c>
    </row>
    <row r="1681" spans="1:4" x14ac:dyDescent="0.25">
      <c r="A1681" t="s">
        <v>2961</v>
      </c>
      <c r="B1681">
        <v>43</v>
      </c>
      <c r="C1681">
        <v>44</v>
      </c>
      <c r="D1681">
        <v>33.182000000000002</v>
      </c>
    </row>
    <row r="1682" spans="1:4" x14ac:dyDescent="0.25">
      <c r="A1682" t="s">
        <v>2962</v>
      </c>
      <c r="B1682">
        <v>44</v>
      </c>
      <c r="C1682">
        <v>45</v>
      </c>
      <c r="D1682">
        <v>33.377000000000002</v>
      </c>
    </row>
    <row r="1683" spans="1:4" x14ac:dyDescent="0.25">
      <c r="A1683" t="s">
        <v>2963</v>
      </c>
      <c r="B1683">
        <v>45</v>
      </c>
      <c r="C1683">
        <v>46</v>
      </c>
      <c r="D1683">
        <v>33.630000000000003</v>
      </c>
    </row>
    <row r="1684" spans="1:4" x14ac:dyDescent="0.25">
      <c r="A1684" t="s">
        <v>2965</v>
      </c>
      <c r="B1684">
        <v>46</v>
      </c>
      <c r="C1684">
        <v>47</v>
      </c>
      <c r="D1684">
        <v>33.636000000000003</v>
      </c>
    </row>
    <row r="1685" spans="1:4" x14ac:dyDescent="0.25">
      <c r="A1685" t="s">
        <v>2967</v>
      </c>
      <c r="B1685">
        <v>47</v>
      </c>
      <c r="C1685">
        <v>48</v>
      </c>
      <c r="D1685">
        <v>34.002000000000002</v>
      </c>
    </row>
    <row r="1686" spans="1:4" x14ac:dyDescent="0.25">
      <c r="A1686" t="s">
        <v>2968</v>
      </c>
      <c r="B1686">
        <v>48</v>
      </c>
      <c r="C1686">
        <v>49</v>
      </c>
      <c r="D1686">
        <v>33.554000000000002</v>
      </c>
    </row>
    <row r="1687" spans="1:4" x14ac:dyDescent="0.25">
      <c r="A1687" t="s">
        <v>2969</v>
      </c>
      <c r="B1687">
        <v>49</v>
      </c>
      <c r="C1687">
        <v>50</v>
      </c>
      <c r="D1687">
        <v>33.026000000000003</v>
      </c>
    </row>
    <row r="1688" spans="1:4" x14ac:dyDescent="0.25">
      <c r="A1688" t="s">
        <v>2970</v>
      </c>
      <c r="B1688">
        <v>50</v>
      </c>
      <c r="C1688">
        <v>51</v>
      </c>
      <c r="D1688">
        <v>33.162999999999997</v>
      </c>
    </row>
    <row r="1689" spans="1:4" x14ac:dyDescent="0.25">
      <c r="A1689" t="s">
        <v>2971</v>
      </c>
      <c r="B1689">
        <v>51</v>
      </c>
      <c r="C1689">
        <v>52</v>
      </c>
      <c r="D1689">
        <v>33.042999999999999</v>
      </c>
    </row>
    <row r="1690" spans="1:4" x14ac:dyDescent="0.25">
      <c r="A1690" t="s">
        <v>2973</v>
      </c>
      <c r="B1690">
        <v>52</v>
      </c>
      <c r="C1690">
        <v>53</v>
      </c>
      <c r="D1690">
        <v>33.436</v>
      </c>
    </row>
    <row r="1691" spans="1:4" x14ac:dyDescent="0.25">
      <c r="A1691" t="s">
        <v>2974</v>
      </c>
      <c r="B1691">
        <v>53</v>
      </c>
      <c r="C1691">
        <v>54</v>
      </c>
      <c r="D1691">
        <v>32.834000000000003</v>
      </c>
    </row>
    <row r="1692" spans="1:4" x14ac:dyDescent="0.25">
      <c r="A1692" t="s">
        <v>2976</v>
      </c>
      <c r="B1692">
        <v>54</v>
      </c>
      <c r="C1692">
        <v>55</v>
      </c>
      <c r="D1692">
        <v>33.692999999999998</v>
      </c>
    </row>
    <row r="1693" spans="1:4" x14ac:dyDescent="0.25">
      <c r="A1693" t="s">
        <v>2977</v>
      </c>
      <c r="B1693">
        <v>55</v>
      </c>
      <c r="C1693">
        <v>56</v>
      </c>
      <c r="D1693">
        <v>33.130000000000003</v>
      </c>
    </row>
    <row r="1694" spans="1:4" x14ac:dyDescent="0.25">
      <c r="A1694" t="s">
        <v>2979</v>
      </c>
      <c r="B1694">
        <v>56</v>
      </c>
      <c r="C1694">
        <v>57</v>
      </c>
      <c r="D1694">
        <v>33.469000000000001</v>
      </c>
    </row>
    <row r="1695" spans="1:4" x14ac:dyDescent="0.25">
      <c r="A1695" t="s">
        <v>2980</v>
      </c>
      <c r="B1695">
        <v>57</v>
      </c>
      <c r="C1695">
        <v>58</v>
      </c>
      <c r="D1695">
        <v>33.53</v>
      </c>
    </row>
    <row r="1696" spans="1:4" x14ac:dyDescent="0.25">
      <c r="A1696" t="s">
        <v>2981</v>
      </c>
      <c r="B1696">
        <v>58</v>
      </c>
      <c r="C1696">
        <v>59</v>
      </c>
      <c r="D1696">
        <v>33.082999999999998</v>
      </c>
    </row>
    <row r="1697" spans="1:4" x14ac:dyDescent="0.25">
      <c r="A1697" t="s">
        <v>2982</v>
      </c>
      <c r="B1697">
        <v>59</v>
      </c>
      <c r="C1697">
        <v>60</v>
      </c>
      <c r="D1697">
        <v>33.453000000000003</v>
      </c>
    </row>
    <row r="1698" spans="1:4" x14ac:dyDescent="0.25">
      <c r="A1698" t="s">
        <v>2984</v>
      </c>
      <c r="B1698">
        <v>60</v>
      </c>
      <c r="C1698">
        <v>61</v>
      </c>
      <c r="D1698">
        <v>33.204000000000001</v>
      </c>
    </row>
    <row r="1699" spans="1:4" x14ac:dyDescent="0.25">
      <c r="A1699" t="s">
        <v>2985</v>
      </c>
      <c r="B1699">
        <v>61</v>
      </c>
      <c r="C1699">
        <v>62</v>
      </c>
      <c r="D1699">
        <v>33.377000000000002</v>
      </c>
    </row>
    <row r="1700" spans="1:4" x14ac:dyDescent="0.25">
      <c r="A1700" t="s">
        <v>2986</v>
      </c>
      <c r="B1700">
        <v>62</v>
      </c>
      <c r="C1700">
        <v>63</v>
      </c>
      <c r="D1700">
        <v>33.057000000000002</v>
      </c>
    </row>
    <row r="1701" spans="1:4" x14ac:dyDescent="0.25">
      <c r="A1701" t="s">
        <v>2988</v>
      </c>
      <c r="B1701">
        <v>63</v>
      </c>
      <c r="C1701">
        <v>64</v>
      </c>
      <c r="D1701">
        <v>33.576999999999998</v>
      </c>
    </row>
    <row r="1702" spans="1:4" x14ac:dyDescent="0.25">
      <c r="A1702" t="s">
        <v>2989</v>
      </c>
      <c r="B1702">
        <v>64</v>
      </c>
      <c r="C1702">
        <v>65</v>
      </c>
      <c r="D1702">
        <v>33.049999999999997</v>
      </c>
    </row>
    <row r="1703" spans="1:4" x14ac:dyDescent="0.25">
      <c r="A1703" t="s">
        <v>2991</v>
      </c>
      <c r="B1703">
        <v>65</v>
      </c>
      <c r="C1703">
        <v>66</v>
      </c>
      <c r="D1703">
        <v>33.497</v>
      </c>
    </row>
    <row r="1704" spans="1:4" x14ac:dyDescent="0.25">
      <c r="A1704" t="s">
        <v>2993</v>
      </c>
      <c r="B1704">
        <v>66</v>
      </c>
      <c r="C1704">
        <v>67</v>
      </c>
      <c r="D1704">
        <v>32.738</v>
      </c>
    </row>
    <row r="1705" spans="1:4" x14ac:dyDescent="0.25">
      <c r="A1705" t="s">
        <v>2994</v>
      </c>
      <c r="B1705">
        <v>67</v>
      </c>
      <c r="C1705">
        <v>68</v>
      </c>
      <c r="D1705">
        <v>32.639000000000003</v>
      </c>
    </row>
    <row r="1706" spans="1:4" x14ac:dyDescent="0.25">
      <c r="A1706" t="s">
        <v>2996</v>
      </c>
      <c r="B1706">
        <v>68</v>
      </c>
      <c r="C1706">
        <v>69</v>
      </c>
      <c r="D1706">
        <v>32.679000000000002</v>
      </c>
    </row>
    <row r="1707" spans="1:4" x14ac:dyDescent="0.25">
      <c r="A1707" t="s">
        <v>2997</v>
      </c>
      <c r="B1707">
        <v>69</v>
      </c>
      <c r="C1707">
        <v>70</v>
      </c>
      <c r="D1707">
        <v>33.182000000000002</v>
      </c>
    </row>
    <row r="1708" spans="1:4" x14ac:dyDescent="0.25">
      <c r="A1708" t="s">
        <v>2998</v>
      </c>
      <c r="B1708">
        <v>70</v>
      </c>
      <c r="C1708">
        <v>71</v>
      </c>
      <c r="D1708">
        <v>33.701000000000001</v>
      </c>
    </row>
    <row r="1709" spans="1:4" x14ac:dyDescent="0.25">
      <c r="A1709" t="s">
        <v>3000</v>
      </c>
      <c r="B1709">
        <v>71</v>
      </c>
      <c r="C1709">
        <v>72</v>
      </c>
      <c r="D1709">
        <v>32.997</v>
      </c>
    </row>
    <row r="1710" spans="1:4" x14ac:dyDescent="0.25">
      <c r="A1710" t="s">
        <v>3001</v>
      </c>
      <c r="B1710">
        <v>72</v>
      </c>
      <c r="C1710">
        <v>73</v>
      </c>
      <c r="D1710">
        <v>32.808999999999997</v>
      </c>
    </row>
    <row r="1711" spans="1:4" x14ac:dyDescent="0.25">
      <c r="A1711" t="s">
        <v>3002</v>
      </c>
      <c r="B1711">
        <v>73</v>
      </c>
      <c r="C1711">
        <v>74</v>
      </c>
      <c r="D1711">
        <v>32.927999999999997</v>
      </c>
    </row>
    <row r="1712" spans="1:4" x14ac:dyDescent="0.25">
      <c r="A1712" t="s">
        <v>3004</v>
      </c>
      <c r="B1712">
        <v>74</v>
      </c>
      <c r="C1712">
        <v>75</v>
      </c>
      <c r="D1712">
        <v>32.909999999999997</v>
      </c>
    </row>
    <row r="1713" spans="1:4" x14ac:dyDescent="0.25">
      <c r="A1713" t="s">
        <v>3005</v>
      </c>
      <c r="B1713">
        <v>75</v>
      </c>
      <c r="C1713">
        <v>76</v>
      </c>
      <c r="D1713">
        <v>33.655000000000001</v>
      </c>
    </row>
    <row r="1714" spans="1:4" x14ac:dyDescent="0.25">
      <c r="A1714" t="s">
        <v>3007</v>
      </c>
      <c r="B1714">
        <v>76</v>
      </c>
      <c r="C1714">
        <v>76</v>
      </c>
      <c r="D1714">
        <v>32.731000000000002</v>
      </c>
    </row>
    <row r="1715" spans="1:4" x14ac:dyDescent="0.25">
      <c r="A1715" t="s">
        <v>3008</v>
      </c>
      <c r="B1715">
        <v>77</v>
      </c>
      <c r="C1715">
        <v>77</v>
      </c>
      <c r="D1715">
        <v>32.872</v>
      </c>
    </row>
    <row r="1716" spans="1:4" x14ac:dyDescent="0.25">
      <c r="A1716" t="s">
        <v>3009</v>
      </c>
      <c r="B1716">
        <v>78</v>
      </c>
      <c r="C1716">
        <v>79</v>
      </c>
      <c r="D1716">
        <v>144.57900000000001</v>
      </c>
    </row>
    <row r="1717" spans="1:4" x14ac:dyDescent="0.25">
      <c r="A1717" t="s">
        <v>3011</v>
      </c>
      <c r="B1717">
        <v>79</v>
      </c>
      <c r="C1717">
        <v>80</v>
      </c>
      <c r="D1717">
        <v>33.356999999999999</v>
      </c>
    </row>
    <row r="1718" spans="1:4" x14ac:dyDescent="0.25">
      <c r="A1718" t="s">
        <v>3013</v>
      </c>
      <c r="B1718">
        <v>80</v>
      </c>
      <c r="C1718">
        <v>81</v>
      </c>
      <c r="D1718">
        <v>33.262</v>
      </c>
    </row>
    <row r="1719" spans="1:4" x14ac:dyDescent="0.25">
      <c r="A1719" t="s">
        <v>3014</v>
      </c>
      <c r="B1719">
        <v>81</v>
      </c>
      <c r="C1719">
        <v>82</v>
      </c>
      <c r="D1719">
        <v>33.152000000000001</v>
      </c>
    </row>
    <row r="1720" spans="1:4" x14ac:dyDescent="0.25">
      <c r="A1720" t="s">
        <v>3016</v>
      </c>
      <c r="B1720">
        <v>82</v>
      </c>
      <c r="C1720">
        <v>83</v>
      </c>
      <c r="D1720">
        <v>32.856000000000002</v>
      </c>
    </row>
    <row r="1721" spans="1:4" x14ac:dyDescent="0.25">
      <c r="A1721" t="s">
        <v>3018</v>
      </c>
      <c r="B1721">
        <v>83</v>
      </c>
      <c r="C1721">
        <v>84</v>
      </c>
      <c r="D1721">
        <v>32.908000000000001</v>
      </c>
    </row>
    <row r="1722" spans="1:4" x14ac:dyDescent="0.25">
      <c r="A1722" t="s">
        <v>3019</v>
      </c>
      <c r="B1722">
        <v>84</v>
      </c>
      <c r="C1722">
        <v>85</v>
      </c>
      <c r="D1722">
        <v>32.948</v>
      </c>
    </row>
    <row r="1723" spans="1:4" x14ac:dyDescent="0.25">
      <c r="A1723" t="s">
        <v>3021</v>
      </c>
      <c r="B1723">
        <v>85</v>
      </c>
      <c r="C1723">
        <v>86</v>
      </c>
      <c r="D1723">
        <v>32.892000000000003</v>
      </c>
    </row>
    <row r="1724" spans="1:4" x14ac:dyDescent="0.25">
      <c r="A1724" t="s">
        <v>3022</v>
      </c>
      <c r="B1724">
        <v>86</v>
      </c>
      <c r="C1724">
        <v>87</v>
      </c>
      <c r="D1724">
        <v>32.805</v>
      </c>
    </row>
    <row r="1725" spans="1:4" x14ac:dyDescent="0.25">
      <c r="A1725" t="s">
        <v>3023</v>
      </c>
      <c r="B1725">
        <v>87</v>
      </c>
      <c r="C1725">
        <v>88</v>
      </c>
      <c r="D1725">
        <v>33.018999999999998</v>
      </c>
    </row>
    <row r="1726" spans="1:4" x14ac:dyDescent="0.25">
      <c r="A1726" t="s">
        <v>3024</v>
      </c>
      <c r="B1726">
        <v>88</v>
      </c>
      <c r="C1726">
        <v>89</v>
      </c>
      <c r="D1726">
        <v>33.201000000000001</v>
      </c>
    </row>
    <row r="1727" spans="1:4" x14ac:dyDescent="0.25">
      <c r="A1727" t="s">
        <v>3025</v>
      </c>
      <c r="B1727">
        <v>89</v>
      </c>
      <c r="C1727">
        <v>90</v>
      </c>
      <c r="D1727">
        <v>32.807000000000002</v>
      </c>
    </row>
    <row r="1728" spans="1:4" x14ac:dyDescent="0.25">
      <c r="A1728" t="s">
        <v>3027</v>
      </c>
      <c r="B1728">
        <v>90</v>
      </c>
      <c r="C1728">
        <v>91</v>
      </c>
      <c r="D1728">
        <v>32.584000000000003</v>
      </c>
    </row>
    <row r="1729" spans="1:4" x14ac:dyDescent="0.25">
      <c r="A1729" t="s">
        <v>3028</v>
      </c>
      <c r="B1729">
        <v>91</v>
      </c>
      <c r="C1729">
        <v>92</v>
      </c>
      <c r="D1729">
        <v>32.604999999999997</v>
      </c>
    </row>
    <row r="1730" spans="1:4" x14ac:dyDescent="0.25">
      <c r="A1730" t="s">
        <v>3029</v>
      </c>
      <c r="B1730">
        <v>92</v>
      </c>
      <c r="C1730">
        <v>93</v>
      </c>
      <c r="D1730">
        <v>32.805</v>
      </c>
    </row>
    <row r="1731" spans="1:4" x14ac:dyDescent="0.25">
      <c r="A1731" t="s">
        <v>3030</v>
      </c>
      <c r="B1731">
        <v>93</v>
      </c>
      <c r="C1731">
        <v>94</v>
      </c>
      <c r="D1731">
        <v>32.786000000000001</v>
      </c>
    </row>
    <row r="1732" spans="1:4" x14ac:dyDescent="0.25">
      <c r="A1732" t="s">
        <v>3032</v>
      </c>
      <c r="B1732">
        <v>94</v>
      </c>
      <c r="C1732">
        <v>95</v>
      </c>
      <c r="D1732">
        <v>32.784999999999997</v>
      </c>
    </row>
    <row r="1733" spans="1:4" x14ac:dyDescent="0.25">
      <c r="A1733" t="s">
        <v>3033</v>
      </c>
      <c r="B1733">
        <v>95</v>
      </c>
      <c r="C1733">
        <v>96</v>
      </c>
      <c r="D1733">
        <v>32.881999999999998</v>
      </c>
    </row>
    <row r="1734" spans="1:4" x14ac:dyDescent="0.25">
      <c r="A1734" t="s">
        <v>3034</v>
      </c>
      <c r="B1734">
        <v>96</v>
      </c>
      <c r="C1734">
        <v>97</v>
      </c>
      <c r="D1734">
        <v>32.756999999999998</v>
      </c>
    </row>
    <row r="1735" spans="1:4" x14ac:dyDescent="0.25">
      <c r="A1735" t="s">
        <v>3035</v>
      </c>
      <c r="B1735">
        <v>97</v>
      </c>
      <c r="C1735">
        <v>98</v>
      </c>
      <c r="D1735">
        <v>32.896999999999998</v>
      </c>
    </row>
    <row r="1736" spans="1:4" x14ac:dyDescent="0.25">
      <c r="A1736" t="s">
        <v>3036</v>
      </c>
      <c r="B1736">
        <v>98</v>
      </c>
      <c r="C1736">
        <v>99</v>
      </c>
      <c r="D1736">
        <v>33.048000000000002</v>
      </c>
    </row>
    <row r="1737" spans="1:4" x14ac:dyDescent="0.25">
      <c r="A1737" t="s">
        <v>3038</v>
      </c>
      <c r="B1737">
        <v>99</v>
      </c>
      <c r="C1737">
        <v>100</v>
      </c>
      <c r="D1737">
        <v>32.728000000000002</v>
      </c>
    </row>
    <row r="1738" spans="1:4" x14ac:dyDescent="0.25">
      <c r="A1738" t="s">
        <v>3039</v>
      </c>
      <c r="B1738">
        <v>100</v>
      </c>
      <c r="C1738">
        <v>101</v>
      </c>
      <c r="D1738">
        <v>32.713999999999999</v>
      </c>
    </row>
    <row r="1739" spans="1:4" x14ac:dyDescent="0.25">
      <c r="A1739" t="s">
        <v>3040</v>
      </c>
      <c r="B1739">
        <v>101</v>
      </c>
      <c r="C1739">
        <v>102</v>
      </c>
      <c r="D1739">
        <v>32.67</v>
      </c>
    </row>
    <row r="1740" spans="1:4" x14ac:dyDescent="0.25">
      <c r="A1740" t="s">
        <v>3041</v>
      </c>
      <c r="B1740">
        <v>102</v>
      </c>
      <c r="C1740">
        <v>103</v>
      </c>
      <c r="D1740">
        <v>32.734000000000002</v>
      </c>
    </row>
    <row r="1741" spans="1:4" x14ac:dyDescent="0.25">
      <c r="A1741" t="s">
        <v>3042</v>
      </c>
      <c r="B1741">
        <v>103</v>
      </c>
      <c r="C1741">
        <v>104</v>
      </c>
      <c r="D1741">
        <v>32.968000000000004</v>
      </c>
    </row>
    <row r="1742" spans="1:4" x14ac:dyDescent="0.25">
      <c r="A1742" t="s">
        <v>3043</v>
      </c>
      <c r="B1742">
        <v>104</v>
      </c>
      <c r="C1742">
        <v>105</v>
      </c>
      <c r="D1742">
        <v>32.738999999999997</v>
      </c>
    </row>
    <row r="1743" spans="1:4" x14ac:dyDescent="0.25">
      <c r="A1743" t="s">
        <v>3044</v>
      </c>
      <c r="B1743">
        <v>105</v>
      </c>
      <c r="C1743">
        <v>106</v>
      </c>
      <c r="D1743">
        <v>32.590000000000003</v>
      </c>
    </row>
    <row r="1744" spans="1:4" x14ac:dyDescent="0.25">
      <c r="A1744" t="s">
        <v>3045</v>
      </c>
      <c r="B1744">
        <v>106</v>
      </c>
      <c r="C1744">
        <v>107</v>
      </c>
      <c r="D1744">
        <v>32.585999999999999</v>
      </c>
    </row>
    <row r="1745" spans="1:4" x14ac:dyDescent="0.25">
      <c r="A1745" t="s">
        <v>3046</v>
      </c>
      <c r="B1745">
        <v>107</v>
      </c>
      <c r="C1745">
        <v>108</v>
      </c>
      <c r="D1745">
        <v>33.853999999999999</v>
      </c>
    </row>
    <row r="1746" spans="1:4" x14ac:dyDescent="0.25">
      <c r="A1746" t="s">
        <v>3048</v>
      </c>
      <c r="B1746">
        <v>108</v>
      </c>
      <c r="C1746">
        <v>109</v>
      </c>
      <c r="D1746">
        <v>33.290999999999997</v>
      </c>
    </row>
    <row r="1747" spans="1:4" x14ac:dyDescent="0.25">
      <c r="A1747" t="s">
        <v>3050</v>
      </c>
      <c r="B1747">
        <v>109</v>
      </c>
      <c r="C1747">
        <v>110</v>
      </c>
      <c r="D1747">
        <v>33.417000000000002</v>
      </c>
    </row>
    <row r="1748" spans="1:4" x14ac:dyDescent="0.25">
      <c r="A1748" t="s">
        <v>3051</v>
      </c>
      <c r="B1748">
        <v>110</v>
      </c>
      <c r="C1748">
        <v>111</v>
      </c>
      <c r="D1748">
        <v>128.18700000000001</v>
      </c>
    </row>
    <row r="1749" spans="1:4" x14ac:dyDescent="0.25">
      <c r="A1749" t="s">
        <v>3053</v>
      </c>
      <c r="B1749">
        <v>111</v>
      </c>
      <c r="C1749">
        <v>112</v>
      </c>
      <c r="D1749">
        <v>35.354999999999997</v>
      </c>
    </row>
    <row r="1750" spans="1:4" x14ac:dyDescent="0.25">
      <c r="A1750" t="s">
        <v>3055</v>
      </c>
      <c r="B1750">
        <v>112</v>
      </c>
      <c r="C1750">
        <v>113</v>
      </c>
      <c r="D1750">
        <v>33.962000000000003</v>
      </c>
    </row>
    <row r="1751" spans="1:4" x14ac:dyDescent="0.25">
      <c r="A1751" t="s">
        <v>3057</v>
      </c>
      <c r="B1751">
        <v>113</v>
      </c>
      <c r="C1751">
        <v>114</v>
      </c>
      <c r="D1751">
        <v>33.645000000000003</v>
      </c>
    </row>
    <row r="1752" spans="1:4" x14ac:dyDescent="0.25">
      <c r="A1752" t="s">
        <v>3058</v>
      </c>
      <c r="B1752">
        <v>114</v>
      </c>
      <c r="C1752">
        <v>115</v>
      </c>
      <c r="D1752">
        <v>33.677999999999997</v>
      </c>
    </row>
    <row r="1753" spans="1:4" x14ac:dyDescent="0.25">
      <c r="A1753" t="s">
        <v>3060</v>
      </c>
      <c r="B1753">
        <v>115</v>
      </c>
      <c r="C1753">
        <v>116</v>
      </c>
      <c r="D1753">
        <v>34.89</v>
      </c>
    </row>
    <row r="1754" spans="1:4" x14ac:dyDescent="0.25">
      <c r="A1754" t="s">
        <v>3062</v>
      </c>
      <c r="B1754">
        <v>116</v>
      </c>
      <c r="C1754">
        <v>117</v>
      </c>
      <c r="D1754">
        <v>33.442999999999998</v>
      </c>
    </row>
    <row r="1755" spans="1:4" x14ac:dyDescent="0.25">
      <c r="A1755" t="s">
        <v>3064</v>
      </c>
      <c r="B1755">
        <v>117</v>
      </c>
      <c r="C1755">
        <v>118</v>
      </c>
      <c r="D1755">
        <v>33.186999999999998</v>
      </c>
    </row>
    <row r="1756" spans="1:4" x14ac:dyDescent="0.25">
      <c r="A1756" t="s">
        <v>3065</v>
      </c>
      <c r="B1756">
        <v>118</v>
      </c>
      <c r="C1756">
        <v>119</v>
      </c>
      <c r="D1756">
        <v>33.561</v>
      </c>
    </row>
    <row r="1757" spans="1:4" x14ac:dyDescent="0.25">
      <c r="A1757" t="s">
        <v>3066</v>
      </c>
      <c r="B1757">
        <v>119</v>
      </c>
      <c r="C1757">
        <v>120</v>
      </c>
      <c r="D1757">
        <v>33.829000000000001</v>
      </c>
    </row>
    <row r="1758" spans="1:4" x14ac:dyDescent="0.25">
      <c r="A1758" t="s">
        <v>3068</v>
      </c>
      <c r="B1758">
        <v>120</v>
      </c>
      <c r="C1758">
        <v>121</v>
      </c>
      <c r="D1758">
        <v>34.415999999999997</v>
      </c>
    </row>
    <row r="1759" spans="1:4" x14ac:dyDescent="0.25">
      <c r="A1759" t="s">
        <v>3070</v>
      </c>
      <c r="B1759">
        <v>121</v>
      </c>
      <c r="C1759">
        <v>122</v>
      </c>
      <c r="D1759">
        <v>34.54</v>
      </c>
    </row>
    <row r="1760" spans="1:4" x14ac:dyDescent="0.25">
      <c r="A1760" t="s">
        <v>3072</v>
      </c>
      <c r="B1760">
        <v>122</v>
      </c>
      <c r="C1760">
        <v>123</v>
      </c>
      <c r="D1760">
        <v>34.734999999999999</v>
      </c>
    </row>
    <row r="1761" spans="1:4" x14ac:dyDescent="0.25">
      <c r="A1761" t="s">
        <v>3074</v>
      </c>
      <c r="B1761">
        <v>123</v>
      </c>
      <c r="C1761">
        <v>124</v>
      </c>
      <c r="D1761">
        <v>33.084000000000003</v>
      </c>
    </row>
    <row r="1762" spans="1:4" x14ac:dyDescent="0.25">
      <c r="A1762" t="s">
        <v>3075</v>
      </c>
      <c r="B1762">
        <v>124</v>
      </c>
      <c r="C1762">
        <v>125</v>
      </c>
      <c r="D1762">
        <v>33.372999999999998</v>
      </c>
    </row>
    <row r="1763" spans="1:4" x14ac:dyDescent="0.25">
      <c r="A1763" t="s">
        <v>3077</v>
      </c>
      <c r="B1763">
        <v>125</v>
      </c>
      <c r="C1763">
        <v>126</v>
      </c>
      <c r="D1763">
        <v>33.173999999999999</v>
      </c>
    </row>
    <row r="1764" spans="1:4" x14ac:dyDescent="0.25">
      <c r="A1764" t="s">
        <v>3079</v>
      </c>
      <c r="B1764">
        <v>126</v>
      </c>
      <c r="C1764">
        <v>127</v>
      </c>
      <c r="D1764">
        <v>33.156999999999996</v>
      </c>
    </row>
    <row r="1765" spans="1:4" x14ac:dyDescent="0.25">
      <c r="A1765" t="s">
        <v>3080</v>
      </c>
      <c r="B1765">
        <v>127</v>
      </c>
      <c r="C1765">
        <v>128</v>
      </c>
      <c r="D1765">
        <v>33.042999999999999</v>
      </c>
    </row>
    <row r="1766" spans="1:4" x14ac:dyDescent="0.25">
      <c r="A1766" t="s">
        <v>3081</v>
      </c>
      <c r="B1766">
        <v>128</v>
      </c>
      <c r="C1766">
        <v>129</v>
      </c>
      <c r="D1766">
        <v>33.262999999999998</v>
      </c>
    </row>
    <row r="1767" spans="1:4" x14ac:dyDescent="0.25">
      <c r="A1767" t="s">
        <v>3083</v>
      </c>
      <c r="B1767">
        <v>129</v>
      </c>
      <c r="C1767">
        <v>130</v>
      </c>
      <c r="D1767">
        <v>33.029000000000003</v>
      </c>
    </row>
    <row r="1768" spans="1:4" x14ac:dyDescent="0.25">
      <c r="A1768" t="s">
        <v>3084</v>
      </c>
      <c r="B1768">
        <v>130</v>
      </c>
      <c r="C1768">
        <v>131</v>
      </c>
      <c r="D1768">
        <v>33.113</v>
      </c>
    </row>
    <row r="1769" spans="1:4" x14ac:dyDescent="0.25">
      <c r="A1769" t="s">
        <v>3085</v>
      </c>
      <c r="B1769">
        <v>131</v>
      </c>
      <c r="C1769">
        <v>132</v>
      </c>
      <c r="D1769">
        <v>33.253999999999998</v>
      </c>
    </row>
    <row r="1770" spans="1:4" x14ac:dyDescent="0.25">
      <c r="A1770" t="s">
        <v>3086</v>
      </c>
      <c r="B1770">
        <v>132</v>
      </c>
      <c r="C1770">
        <v>133</v>
      </c>
      <c r="D1770">
        <v>33.622999999999998</v>
      </c>
    </row>
    <row r="1771" spans="1:4" x14ac:dyDescent="0.25">
      <c r="A1771" t="s">
        <v>3088</v>
      </c>
      <c r="B1771">
        <v>133</v>
      </c>
      <c r="C1771">
        <v>137</v>
      </c>
      <c r="D1771">
        <v>125.517</v>
      </c>
    </row>
    <row r="1772" spans="1:4" x14ac:dyDescent="0.25">
      <c r="A1772" t="s">
        <v>3089</v>
      </c>
      <c r="B1772">
        <v>134</v>
      </c>
      <c r="C1772">
        <v>138</v>
      </c>
      <c r="D1772">
        <v>33.338999999999999</v>
      </c>
    </row>
    <row r="1773" spans="1:4" x14ac:dyDescent="0.25">
      <c r="A1773" t="s">
        <v>3091</v>
      </c>
      <c r="B1773">
        <v>135</v>
      </c>
      <c r="C1773">
        <v>139</v>
      </c>
      <c r="D1773">
        <v>32.915999999999997</v>
      </c>
    </row>
    <row r="1774" spans="1:4" x14ac:dyDescent="0.25">
      <c r="A1774" t="s">
        <v>3093</v>
      </c>
      <c r="B1774">
        <v>136</v>
      </c>
      <c r="C1774">
        <v>140</v>
      </c>
      <c r="D1774">
        <v>32.856999999999999</v>
      </c>
    </row>
    <row r="1775" spans="1:4" x14ac:dyDescent="0.25">
      <c r="A1775" t="s">
        <v>3094</v>
      </c>
      <c r="B1775">
        <v>137</v>
      </c>
      <c r="C1775">
        <v>141</v>
      </c>
      <c r="D1775">
        <v>32.78</v>
      </c>
    </row>
    <row r="1776" spans="1:4" x14ac:dyDescent="0.25">
      <c r="A1776" t="s">
        <v>3095</v>
      </c>
      <c r="B1776">
        <v>138</v>
      </c>
      <c r="C1776">
        <v>142</v>
      </c>
      <c r="D1776">
        <v>32.927999999999997</v>
      </c>
    </row>
    <row r="1777" spans="1:4" x14ac:dyDescent="0.25">
      <c r="A1777" t="s">
        <v>3096</v>
      </c>
      <c r="B1777">
        <v>139</v>
      </c>
      <c r="C1777">
        <v>142</v>
      </c>
      <c r="D1777">
        <v>32.832999999999998</v>
      </c>
    </row>
    <row r="1778" spans="1:4" x14ac:dyDescent="0.25">
      <c r="A1778" t="s">
        <v>3097</v>
      </c>
      <c r="B1778">
        <v>140</v>
      </c>
      <c r="C1778">
        <v>142</v>
      </c>
      <c r="D1778">
        <v>33.027000000000001</v>
      </c>
    </row>
    <row r="1779" spans="1:4" x14ac:dyDescent="0.25">
      <c r="A1779" t="s">
        <v>3098</v>
      </c>
      <c r="B1779">
        <v>141</v>
      </c>
      <c r="C1779">
        <v>142</v>
      </c>
      <c r="D1779">
        <v>32.869</v>
      </c>
    </row>
    <row r="1780" spans="1:4" x14ac:dyDescent="0.25">
      <c r="A1780" t="s">
        <v>3099</v>
      </c>
      <c r="B1780">
        <v>142</v>
      </c>
      <c r="C1780">
        <v>143</v>
      </c>
      <c r="D1780">
        <v>32.68</v>
      </c>
    </row>
    <row r="1781" spans="1:4" x14ac:dyDescent="0.25">
      <c r="A1781" t="s">
        <v>3100</v>
      </c>
      <c r="B1781">
        <v>143</v>
      </c>
      <c r="C1781">
        <v>144</v>
      </c>
      <c r="D1781">
        <v>32.604999999999997</v>
      </c>
    </row>
    <row r="1782" spans="1:4" x14ac:dyDescent="0.25">
      <c r="A1782" t="s">
        <v>3101</v>
      </c>
      <c r="B1782">
        <v>144</v>
      </c>
      <c r="C1782">
        <v>145</v>
      </c>
      <c r="D1782">
        <v>32.69</v>
      </c>
    </row>
    <row r="1783" spans="1:4" x14ac:dyDescent="0.25">
      <c r="A1783" t="s">
        <v>3102</v>
      </c>
      <c r="B1783">
        <v>145</v>
      </c>
      <c r="C1783">
        <v>146</v>
      </c>
      <c r="D1783">
        <v>32.795999999999999</v>
      </c>
    </row>
    <row r="1784" spans="1:4" x14ac:dyDescent="0.25">
      <c r="A1784" t="s">
        <v>3104</v>
      </c>
      <c r="B1784">
        <v>146</v>
      </c>
      <c r="C1784">
        <v>147</v>
      </c>
      <c r="D1784">
        <v>32.783000000000001</v>
      </c>
    </row>
    <row r="1785" spans="1:4" x14ac:dyDescent="0.25">
      <c r="A1785" t="s">
        <v>3105</v>
      </c>
      <c r="B1785">
        <v>147</v>
      </c>
      <c r="C1785">
        <v>148</v>
      </c>
      <c r="D1785">
        <v>32.634999999999998</v>
      </c>
    </row>
    <row r="1786" spans="1:4" x14ac:dyDescent="0.25">
      <c r="A1786" t="s">
        <v>3106</v>
      </c>
      <c r="B1786">
        <v>148</v>
      </c>
      <c r="C1786">
        <v>149</v>
      </c>
      <c r="D1786">
        <v>32.692</v>
      </c>
    </row>
    <row r="1787" spans="1:4" x14ac:dyDescent="0.25">
      <c r="A1787" t="s">
        <v>3107</v>
      </c>
      <c r="B1787">
        <v>149</v>
      </c>
      <c r="C1787">
        <v>150</v>
      </c>
      <c r="D1787">
        <v>32.645000000000003</v>
      </c>
    </row>
    <row r="1788" spans="1:4" x14ac:dyDescent="0.25">
      <c r="A1788" t="s">
        <v>3109</v>
      </c>
      <c r="B1788">
        <v>150</v>
      </c>
      <c r="C1788">
        <v>151</v>
      </c>
      <c r="D1788">
        <v>33.540999999999997</v>
      </c>
    </row>
    <row r="1789" spans="1:4" x14ac:dyDescent="0.25">
      <c r="A1789" t="s">
        <v>3111</v>
      </c>
      <c r="B1789">
        <v>151</v>
      </c>
      <c r="C1789">
        <v>152</v>
      </c>
      <c r="D1789">
        <v>33.222000000000001</v>
      </c>
    </row>
    <row r="1790" spans="1:4" x14ac:dyDescent="0.25">
      <c r="A1790" t="s">
        <v>3113</v>
      </c>
      <c r="B1790">
        <v>152</v>
      </c>
      <c r="C1790">
        <v>153</v>
      </c>
      <c r="D1790">
        <v>33.381</v>
      </c>
    </row>
    <row r="1791" spans="1:4" x14ac:dyDescent="0.25">
      <c r="A1791" t="s">
        <v>3114</v>
      </c>
      <c r="B1791">
        <v>153</v>
      </c>
      <c r="C1791">
        <v>154</v>
      </c>
      <c r="D1791">
        <v>32.557000000000002</v>
      </c>
    </row>
    <row r="1792" spans="1:4" x14ac:dyDescent="0.25">
      <c r="A1792" t="s">
        <v>3116</v>
      </c>
      <c r="B1792">
        <v>154</v>
      </c>
      <c r="C1792">
        <v>155</v>
      </c>
      <c r="D1792">
        <v>32.503999999999998</v>
      </c>
    </row>
    <row r="1793" spans="1:4" x14ac:dyDescent="0.25">
      <c r="A1793" t="s">
        <v>3117</v>
      </c>
      <c r="B1793">
        <v>155</v>
      </c>
      <c r="C1793">
        <v>156</v>
      </c>
      <c r="D1793">
        <v>32.573999999999998</v>
      </c>
    </row>
    <row r="1794" spans="1:4" x14ac:dyDescent="0.25">
      <c r="A1794" t="s">
        <v>3119</v>
      </c>
      <c r="B1794">
        <v>156</v>
      </c>
      <c r="C1794">
        <v>157</v>
      </c>
      <c r="D1794">
        <v>32.825000000000003</v>
      </c>
    </row>
    <row r="1795" spans="1:4" x14ac:dyDescent="0.25">
      <c r="A1795" t="s">
        <v>3120</v>
      </c>
      <c r="B1795">
        <v>157</v>
      </c>
      <c r="C1795">
        <v>158</v>
      </c>
      <c r="D1795">
        <v>32.677</v>
      </c>
    </row>
    <row r="1796" spans="1:4" x14ac:dyDescent="0.25">
      <c r="A1796" t="s">
        <v>3121</v>
      </c>
      <c r="B1796">
        <v>158</v>
      </c>
      <c r="C1796">
        <v>159</v>
      </c>
      <c r="D1796">
        <v>32.630000000000003</v>
      </c>
    </row>
    <row r="1797" spans="1:4" x14ac:dyDescent="0.25">
      <c r="A1797" t="s">
        <v>3122</v>
      </c>
      <c r="B1797">
        <v>159</v>
      </c>
      <c r="C1797">
        <v>160</v>
      </c>
      <c r="D1797">
        <v>32.909999999999997</v>
      </c>
    </row>
    <row r="1798" spans="1:4" x14ac:dyDescent="0.25">
      <c r="A1798" t="s">
        <v>3123</v>
      </c>
      <c r="B1798">
        <v>160</v>
      </c>
      <c r="C1798">
        <v>161</v>
      </c>
      <c r="D1798">
        <v>32.673999999999999</v>
      </c>
    </row>
    <row r="1799" spans="1:4" x14ac:dyDescent="0.25">
      <c r="A1799" t="s">
        <v>3124</v>
      </c>
      <c r="B1799">
        <v>161</v>
      </c>
      <c r="C1799">
        <v>162</v>
      </c>
      <c r="D1799">
        <v>32.691000000000003</v>
      </c>
    </row>
    <row r="1800" spans="1:4" x14ac:dyDescent="0.25">
      <c r="A1800" t="s">
        <v>3125</v>
      </c>
      <c r="B1800">
        <v>162</v>
      </c>
      <c r="C1800">
        <v>163</v>
      </c>
      <c r="D1800">
        <v>32.576000000000001</v>
      </c>
    </row>
    <row r="1801" spans="1:4" x14ac:dyDescent="0.25">
      <c r="A1801" t="s">
        <v>3126</v>
      </c>
      <c r="B1801">
        <v>163</v>
      </c>
      <c r="C1801">
        <v>164</v>
      </c>
      <c r="D1801">
        <v>32.551000000000002</v>
      </c>
    </row>
    <row r="1802" spans="1:4" x14ac:dyDescent="0.25">
      <c r="A1802" t="s">
        <v>3128</v>
      </c>
      <c r="B1802">
        <v>164</v>
      </c>
      <c r="C1802">
        <v>165</v>
      </c>
      <c r="D1802">
        <v>33.179000000000002</v>
      </c>
    </row>
    <row r="1803" spans="1:4" x14ac:dyDescent="0.25">
      <c r="A1803" t="s">
        <v>3129</v>
      </c>
      <c r="B1803">
        <v>165</v>
      </c>
      <c r="C1803">
        <v>166</v>
      </c>
      <c r="D1803">
        <v>33.313000000000002</v>
      </c>
    </row>
    <row r="1804" spans="1:4" x14ac:dyDescent="0.25">
      <c r="A1804" t="s">
        <v>3130</v>
      </c>
      <c r="B1804">
        <v>166</v>
      </c>
      <c r="C1804">
        <v>167</v>
      </c>
      <c r="D1804">
        <v>32.654000000000003</v>
      </c>
    </row>
    <row r="1805" spans="1:4" x14ac:dyDescent="0.25">
      <c r="A1805" t="s">
        <v>3131</v>
      </c>
      <c r="B1805">
        <v>167</v>
      </c>
      <c r="C1805">
        <v>168</v>
      </c>
      <c r="D1805">
        <v>32.637999999999998</v>
      </c>
    </row>
    <row r="1806" spans="1:4" x14ac:dyDescent="0.25">
      <c r="A1806" t="s">
        <v>3132</v>
      </c>
      <c r="B1806">
        <v>168</v>
      </c>
      <c r="C1806">
        <v>169</v>
      </c>
      <c r="D1806">
        <v>32.683</v>
      </c>
    </row>
    <row r="1807" spans="1:4" x14ac:dyDescent="0.25">
      <c r="A1807" t="s">
        <v>3133</v>
      </c>
      <c r="B1807">
        <v>169</v>
      </c>
      <c r="C1807">
        <v>170</v>
      </c>
      <c r="D1807">
        <v>32.804000000000002</v>
      </c>
    </row>
    <row r="1808" spans="1:4" x14ac:dyDescent="0.25">
      <c r="A1808" t="s">
        <v>3135</v>
      </c>
      <c r="B1808">
        <v>170</v>
      </c>
      <c r="C1808">
        <v>171</v>
      </c>
      <c r="D1808">
        <v>33.073999999999998</v>
      </c>
    </row>
    <row r="1809" spans="1:4" x14ac:dyDescent="0.25">
      <c r="A1809" t="s">
        <v>3136</v>
      </c>
      <c r="B1809">
        <v>171</v>
      </c>
      <c r="C1809">
        <v>172</v>
      </c>
      <c r="D1809">
        <v>32.645000000000003</v>
      </c>
    </row>
    <row r="1810" spans="1:4" x14ac:dyDescent="0.25">
      <c r="A1810" t="s">
        <v>3137</v>
      </c>
      <c r="B1810">
        <v>172</v>
      </c>
      <c r="C1810">
        <v>173</v>
      </c>
      <c r="D1810">
        <v>32.5</v>
      </c>
    </row>
    <row r="1811" spans="1:4" x14ac:dyDescent="0.25">
      <c r="A1811" t="s">
        <v>3138</v>
      </c>
      <c r="B1811">
        <v>173</v>
      </c>
      <c r="C1811">
        <v>174</v>
      </c>
      <c r="D1811">
        <v>32.44</v>
      </c>
    </row>
    <row r="1812" spans="1:4" x14ac:dyDescent="0.25">
      <c r="A1812" t="s">
        <v>3139</v>
      </c>
      <c r="B1812">
        <v>174</v>
      </c>
      <c r="C1812">
        <v>174</v>
      </c>
      <c r="D1812">
        <v>32.634</v>
      </c>
    </row>
    <row r="1813" spans="1:4" x14ac:dyDescent="0.25">
      <c r="A1813" t="s">
        <v>3140</v>
      </c>
      <c r="B1813">
        <v>175</v>
      </c>
      <c r="C1813">
        <v>175</v>
      </c>
      <c r="D1813">
        <v>32.692</v>
      </c>
    </row>
    <row r="1814" spans="1:4" x14ac:dyDescent="0.25">
      <c r="A1814" t="s">
        <v>3141</v>
      </c>
      <c r="B1814">
        <v>176</v>
      </c>
      <c r="C1814">
        <v>176</v>
      </c>
      <c r="D1814">
        <v>32.962000000000003</v>
      </c>
    </row>
    <row r="1815" spans="1:4" x14ac:dyDescent="0.25">
      <c r="A1815" t="s">
        <v>3142</v>
      </c>
      <c r="B1815">
        <v>177</v>
      </c>
      <c r="C1815">
        <v>179</v>
      </c>
      <c r="D1815">
        <v>146.51300000000001</v>
      </c>
    </row>
    <row r="1816" spans="1:4" x14ac:dyDescent="0.25">
      <c r="A1816" t="s">
        <v>3144</v>
      </c>
      <c r="B1816">
        <v>178</v>
      </c>
      <c r="C1816">
        <v>180</v>
      </c>
      <c r="D1816">
        <v>34.020000000000003</v>
      </c>
    </row>
    <row r="1817" spans="1:4" x14ac:dyDescent="0.25">
      <c r="A1817" t="s">
        <v>3146</v>
      </c>
      <c r="B1817">
        <v>179</v>
      </c>
      <c r="C1817">
        <v>181</v>
      </c>
      <c r="D1817">
        <v>32.994</v>
      </c>
    </row>
    <row r="1818" spans="1:4" x14ac:dyDescent="0.25">
      <c r="A1818" t="s">
        <v>3147</v>
      </c>
      <c r="B1818">
        <v>180</v>
      </c>
      <c r="C1818">
        <v>182</v>
      </c>
      <c r="D1818">
        <v>32.83</v>
      </c>
    </row>
    <row r="1819" spans="1:4" x14ac:dyDescent="0.25">
      <c r="A1819" t="s">
        <v>3149</v>
      </c>
      <c r="B1819">
        <v>181</v>
      </c>
      <c r="C1819">
        <v>183</v>
      </c>
      <c r="D1819">
        <v>33.091000000000001</v>
      </c>
    </row>
    <row r="1820" spans="1:4" x14ac:dyDescent="0.25">
      <c r="A1820" t="s">
        <v>3150</v>
      </c>
      <c r="B1820">
        <v>182</v>
      </c>
      <c r="C1820">
        <v>184</v>
      </c>
      <c r="D1820">
        <v>32.729999999999997</v>
      </c>
    </row>
    <row r="1821" spans="1:4" x14ac:dyDescent="0.25">
      <c r="A1821" t="s">
        <v>3151</v>
      </c>
      <c r="B1821">
        <v>183</v>
      </c>
      <c r="C1821">
        <v>185</v>
      </c>
      <c r="D1821">
        <v>32.735999999999997</v>
      </c>
    </row>
    <row r="1822" spans="1:4" x14ac:dyDescent="0.25">
      <c r="A1822" t="s">
        <v>3153</v>
      </c>
      <c r="B1822">
        <v>184</v>
      </c>
      <c r="C1822">
        <v>186</v>
      </c>
      <c r="D1822">
        <v>33.164000000000001</v>
      </c>
    </row>
    <row r="1823" spans="1:4" x14ac:dyDescent="0.25">
      <c r="A1823" t="s">
        <v>3155</v>
      </c>
      <c r="B1823">
        <v>185</v>
      </c>
      <c r="C1823">
        <v>187</v>
      </c>
      <c r="D1823">
        <v>33.182000000000002</v>
      </c>
    </row>
    <row r="1824" spans="1:4" x14ac:dyDescent="0.25">
      <c r="A1824" t="s">
        <v>3156</v>
      </c>
      <c r="B1824">
        <v>186</v>
      </c>
      <c r="C1824">
        <v>188</v>
      </c>
      <c r="D1824">
        <v>33.079000000000001</v>
      </c>
    </row>
    <row r="1825" spans="1:4" x14ac:dyDescent="0.25">
      <c r="A1825" t="s">
        <v>3157</v>
      </c>
      <c r="B1825">
        <v>187</v>
      </c>
      <c r="C1825">
        <v>189</v>
      </c>
      <c r="D1825">
        <v>32.78</v>
      </c>
    </row>
    <row r="1826" spans="1:4" x14ac:dyDescent="0.25">
      <c r="A1826" t="s">
        <v>3158</v>
      </c>
      <c r="B1826">
        <v>188</v>
      </c>
      <c r="C1826">
        <v>190</v>
      </c>
      <c r="D1826">
        <v>33.058</v>
      </c>
    </row>
    <row r="1827" spans="1:4" x14ac:dyDescent="0.25">
      <c r="A1827" t="s">
        <v>3159</v>
      </c>
      <c r="B1827">
        <v>189</v>
      </c>
      <c r="C1827">
        <v>191</v>
      </c>
      <c r="D1827">
        <v>33.633000000000003</v>
      </c>
    </row>
    <row r="1828" spans="1:4" x14ac:dyDescent="0.25">
      <c r="A1828" t="s">
        <v>3160</v>
      </c>
      <c r="B1828">
        <v>190</v>
      </c>
      <c r="C1828">
        <v>192</v>
      </c>
      <c r="D1828">
        <v>32.781999999999996</v>
      </c>
    </row>
    <row r="1829" spans="1:4" x14ac:dyDescent="0.25">
      <c r="A1829" t="s">
        <v>3161</v>
      </c>
      <c r="B1829">
        <v>191</v>
      </c>
      <c r="C1829">
        <v>193</v>
      </c>
      <c r="D1829">
        <v>32.79</v>
      </c>
    </row>
    <row r="1830" spans="1:4" x14ac:dyDescent="0.25">
      <c r="A1830" t="s">
        <v>3162</v>
      </c>
      <c r="B1830">
        <v>192</v>
      </c>
      <c r="C1830">
        <v>194</v>
      </c>
      <c r="D1830">
        <v>32.682000000000002</v>
      </c>
    </row>
    <row r="1831" spans="1:4" x14ac:dyDescent="0.25">
      <c r="A1831" t="s">
        <v>3163</v>
      </c>
      <c r="B1831">
        <v>193</v>
      </c>
      <c r="C1831">
        <v>195</v>
      </c>
      <c r="D1831">
        <v>32.630000000000003</v>
      </c>
    </row>
    <row r="1832" spans="1:4" x14ac:dyDescent="0.25">
      <c r="A1832" t="s">
        <v>3164</v>
      </c>
      <c r="B1832">
        <v>194</v>
      </c>
      <c r="C1832">
        <v>196</v>
      </c>
      <c r="D1832">
        <v>32.713999999999999</v>
      </c>
    </row>
    <row r="1833" spans="1:4" x14ac:dyDescent="0.25">
      <c r="A1833" t="s">
        <v>3165</v>
      </c>
      <c r="B1833">
        <v>195</v>
      </c>
      <c r="C1833">
        <v>197</v>
      </c>
      <c r="D1833">
        <v>32.686</v>
      </c>
    </row>
    <row r="1834" spans="1:4" x14ac:dyDescent="0.25">
      <c r="A1834" t="s">
        <v>3166</v>
      </c>
      <c r="B1834">
        <v>196</v>
      </c>
      <c r="C1834">
        <v>198</v>
      </c>
      <c r="D1834">
        <v>32.996000000000002</v>
      </c>
    </row>
    <row r="1835" spans="1:4" x14ac:dyDescent="0.25">
      <c r="A1835" t="s">
        <v>3167</v>
      </c>
      <c r="B1835">
        <v>197</v>
      </c>
      <c r="C1835">
        <v>199</v>
      </c>
      <c r="D1835">
        <v>32.905999999999999</v>
      </c>
    </row>
    <row r="1836" spans="1:4" x14ac:dyDescent="0.25">
      <c r="A1836" t="s">
        <v>3168</v>
      </c>
      <c r="B1836">
        <v>198</v>
      </c>
      <c r="C1836">
        <v>200</v>
      </c>
      <c r="D1836">
        <v>32.53</v>
      </c>
    </row>
    <row r="1837" spans="1:4" x14ac:dyDescent="0.25">
      <c r="A1837" t="s">
        <v>3170</v>
      </c>
      <c r="B1837">
        <v>199</v>
      </c>
      <c r="C1837">
        <v>201</v>
      </c>
      <c r="D1837">
        <v>32.741</v>
      </c>
    </row>
    <row r="1838" spans="1:4" x14ac:dyDescent="0.25">
      <c r="A1838" t="s">
        <v>3172</v>
      </c>
      <c r="B1838">
        <v>200</v>
      </c>
      <c r="C1838">
        <v>202</v>
      </c>
      <c r="D1838">
        <v>32.738999999999997</v>
      </c>
    </row>
    <row r="1839" spans="1:4" x14ac:dyDescent="0.25">
      <c r="A1839" t="s">
        <v>3173</v>
      </c>
      <c r="B1839">
        <v>201</v>
      </c>
      <c r="C1839">
        <v>203</v>
      </c>
      <c r="D1839">
        <v>33.158999999999999</v>
      </c>
    </row>
    <row r="1840" spans="1:4" x14ac:dyDescent="0.25">
      <c r="A1840" t="s">
        <v>3174</v>
      </c>
      <c r="B1840">
        <v>202</v>
      </c>
      <c r="C1840">
        <v>204</v>
      </c>
      <c r="D1840">
        <v>33.322000000000003</v>
      </c>
    </row>
    <row r="1841" spans="1:4" x14ac:dyDescent="0.25">
      <c r="A1841" t="s">
        <v>201</v>
      </c>
    </row>
    <row r="1842" spans="1:4" x14ac:dyDescent="0.25">
      <c r="A1842" t="s">
        <v>3175</v>
      </c>
      <c r="B1842">
        <v>1</v>
      </c>
      <c r="C1842">
        <v>1</v>
      </c>
      <c r="D1842">
        <v>36.317999999999998</v>
      </c>
    </row>
    <row r="1843" spans="1:4" x14ac:dyDescent="0.25">
      <c r="A1843" t="s">
        <v>3177</v>
      </c>
      <c r="B1843">
        <v>2</v>
      </c>
      <c r="C1843">
        <v>2</v>
      </c>
      <c r="D1843">
        <v>35.128999999999998</v>
      </c>
    </row>
    <row r="1844" spans="1:4" x14ac:dyDescent="0.25">
      <c r="A1844" t="s">
        <v>3179</v>
      </c>
      <c r="B1844">
        <v>3</v>
      </c>
      <c r="C1844">
        <v>3</v>
      </c>
      <c r="D1844">
        <v>35.343000000000004</v>
      </c>
    </row>
    <row r="1845" spans="1:4" x14ac:dyDescent="0.25">
      <c r="A1845" t="s">
        <v>3181</v>
      </c>
      <c r="B1845">
        <v>4</v>
      </c>
      <c r="C1845">
        <v>4</v>
      </c>
      <c r="D1845">
        <v>35.545999999999999</v>
      </c>
    </row>
    <row r="1846" spans="1:4" x14ac:dyDescent="0.25">
      <c r="A1846" t="s">
        <v>3183</v>
      </c>
      <c r="B1846">
        <v>5</v>
      </c>
      <c r="C1846">
        <v>5</v>
      </c>
      <c r="D1846">
        <v>34.865000000000002</v>
      </c>
    </row>
    <row r="1847" spans="1:4" x14ac:dyDescent="0.25">
      <c r="A1847" t="s">
        <v>3185</v>
      </c>
      <c r="B1847">
        <v>6</v>
      </c>
      <c r="C1847">
        <v>6</v>
      </c>
      <c r="D1847">
        <v>34.612000000000002</v>
      </c>
    </row>
    <row r="1848" spans="1:4" x14ac:dyDescent="0.25">
      <c r="A1848" t="s">
        <v>3187</v>
      </c>
      <c r="B1848">
        <v>7</v>
      </c>
      <c r="C1848">
        <v>7</v>
      </c>
      <c r="D1848">
        <v>34.816000000000003</v>
      </c>
    </row>
    <row r="1849" spans="1:4" x14ac:dyDescent="0.25">
      <c r="A1849" t="s">
        <v>3189</v>
      </c>
      <c r="B1849">
        <v>8</v>
      </c>
      <c r="C1849">
        <v>8</v>
      </c>
      <c r="D1849">
        <v>33.991</v>
      </c>
    </row>
    <row r="1850" spans="1:4" x14ac:dyDescent="0.25">
      <c r="A1850" t="s">
        <v>3190</v>
      </c>
      <c r="B1850">
        <v>9</v>
      </c>
      <c r="C1850">
        <v>9</v>
      </c>
      <c r="D1850">
        <v>35.127000000000002</v>
      </c>
    </row>
    <row r="1851" spans="1:4" x14ac:dyDescent="0.25">
      <c r="A1851" t="s">
        <v>3192</v>
      </c>
      <c r="B1851">
        <v>10</v>
      </c>
      <c r="C1851">
        <v>10</v>
      </c>
      <c r="D1851">
        <v>35.790999999999997</v>
      </c>
    </row>
    <row r="1852" spans="1:4" x14ac:dyDescent="0.25">
      <c r="A1852" t="s">
        <v>3194</v>
      </c>
      <c r="B1852">
        <v>11</v>
      </c>
      <c r="C1852">
        <v>11</v>
      </c>
      <c r="D1852">
        <v>34.396999999999998</v>
      </c>
    </row>
    <row r="1853" spans="1:4" x14ac:dyDescent="0.25">
      <c r="A1853" t="s">
        <v>3196</v>
      </c>
      <c r="B1853">
        <v>12</v>
      </c>
      <c r="C1853">
        <v>12</v>
      </c>
      <c r="D1853">
        <v>34.579000000000001</v>
      </c>
    </row>
    <row r="1854" spans="1:4" x14ac:dyDescent="0.25">
      <c r="A1854" t="s">
        <v>3198</v>
      </c>
      <c r="B1854">
        <v>13</v>
      </c>
      <c r="C1854">
        <v>13</v>
      </c>
      <c r="D1854">
        <v>34.113</v>
      </c>
    </row>
    <row r="1855" spans="1:4" x14ac:dyDescent="0.25">
      <c r="A1855" t="s">
        <v>3199</v>
      </c>
      <c r="B1855">
        <v>14</v>
      </c>
      <c r="C1855">
        <v>14</v>
      </c>
      <c r="D1855">
        <v>34.247999999999998</v>
      </c>
    </row>
    <row r="1856" spans="1:4" x14ac:dyDescent="0.25">
      <c r="A1856" t="s">
        <v>3201</v>
      </c>
      <c r="B1856">
        <v>15</v>
      </c>
      <c r="C1856">
        <v>15</v>
      </c>
      <c r="D1856">
        <v>33.884</v>
      </c>
    </row>
    <row r="1857" spans="1:4" x14ac:dyDescent="0.25">
      <c r="A1857" t="s">
        <v>3203</v>
      </c>
      <c r="B1857">
        <v>16</v>
      </c>
      <c r="C1857">
        <v>16</v>
      </c>
      <c r="D1857">
        <v>34.165999999999997</v>
      </c>
    </row>
    <row r="1858" spans="1:4" x14ac:dyDescent="0.25">
      <c r="A1858" t="s">
        <v>3205</v>
      </c>
      <c r="B1858">
        <v>17</v>
      </c>
      <c r="C1858">
        <v>17</v>
      </c>
      <c r="D1858">
        <v>33.938000000000002</v>
      </c>
    </row>
    <row r="1859" spans="1:4" x14ac:dyDescent="0.25">
      <c r="A1859" t="s">
        <v>3207</v>
      </c>
      <c r="B1859">
        <v>18</v>
      </c>
      <c r="C1859">
        <v>18</v>
      </c>
      <c r="D1859">
        <v>33.896999999999998</v>
      </c>
    </row>
    <row r="1860" spans="1:4" x14ac:dyDescent="0.25">
      <c r="A1860" t="s">
        <v>3209</v>
      </c>
      <c r="B1860">
        <v>19</v>
      </c>
      <c r="C1860">
        <v>19</v>
      </c>
      <c r="D1860">
        <v>34.009</v>
      </c>
    </row>
    <row r="1861" spans="1:4" x14ac:dyDescent="0.25">
      <c r="A1861" t="s">
        <v>3211</v>
      </c>
      <c r="B1861">
        <v>20</v>
      </c>
      <c r="C1861">
        <v>20</v>
      </c>
      <c r="D1861">
        <v>34.052999999999997</v>
      </c>
    </row>
    <row r="1862" spans="1:4" x14ac:dyDescent="0.25">
      <c r="A1862" t="s">
        <v>3213</v>
      </c>
      <c r="B1862">
        <v>21</v>
      </c>
      <c r="C1862">
        <v>21</v>
      </c>
      <c r="D1862">
        <v>33.807000000000002</v>
      </c>
    </row>
    <row r="1863" spans="1:4" x14ac:dyDescent="0.25">
      <c r="A1863" t="s">
        <v>3214</v>
      </c>
      <c r="B1863">
        <v>22</v>
      </c>
      <c r="C1863">
        <v>22</v>
      </c>
      <c r="D1863">
        <v>34.645000000000003</v>
      </c>
    </row>
    <row r="1864" spans="1:4" x14ac:dyDescent="0.25">
      <c r="A1864" t="s">
        <v>3216</v>
      </c>
      <c r="B1864">
        <v>23</v>
      </c>
      <c r="C1864">
        <v>23</v>
      </c>
      <c r="D1864">
        <v>33.890999999999998</v>
      </c>
    </row>
    <row r="1865" spans="1:4" x14ac:dyDescent="0.25">
      <c r="A1865" t="s">
        <v>3218</v>
      </c>
      <c r="B1865">
        <v>24</v>
      </c>
      <c r="C1865">
        <v>25</v>
      </c>
      <c r="D1865">
        <v>35.404000000000003</v>
      </c>
    </row>
    <row r="1866" spans="1:4" x14ac:dyDescent="0.25">
      <c r="A1866" t="s">
        <v>3220</v>
      </c>
      <c r="B1866">
        <v>25</v>
      </c>
      <c r="C1866">
        <v>26</v>
      </c>
      <c r="D1866">
        <v>34.414999999999999</v>
      </c>
    </row>
    <row r="1867" spans="1:4" x14ac:dyDescent="0.25">
      <c r="A1867" t="s">
        <v>3222</v>
      </c>
      <c r="B1867">
        <v>26</v>
      </c>
      <c r="C1867">
        <v>27</v>
      </c>
      <c r="D1867">
        <v>33.762999999999998</v>
      </c>
    </row>
    <row r="1868" spans="1:4" x14ac:dyDescent="0.25">
      <c r="A1868" t="s">
        <v>3223</v>
      </c>
      <c r="B1868">
        <v>27</v>
      </c>
      <c r="C1868">
        <v>28</v>
      </c>
      <c r="D1868">
        <v>34.988999999999997</v>
      </c>
    </row>
    <row r="1869" spans="1:4" x14ac:dyDescent="0.25">
      <c r="A1869" t="s">
        <v>3225</v>
      </c>
      <c r="B1869">
        <v>28</v>
      </c>
      <c r="C1869">
        <v>29</v>
      </c>
      <c r="D1869">
        <v>34.56</v>
      </c>
    </row>
    <row r="1870" spans="1:4" x14ac:dyDescent="0.25">
      <c r="A1870" t="s">
        <v>3227</v>
      </c>
      <c r="B1870">
        <v>29</v>
      </c>
      <c r="C1870">
        <v>30</v>
      </c>
      <c r="D1870">
        <v>33.630000000000003</v>
      </c>
    </row>
    <row r="1871" spans="1:4" x14ac:dyDescent="0.25">
      <c r="A1871" t="s">
        <v>3228</v>
      </c>
      <c r="B1871">
        <v>30</v>
      </c>
      <c r="C1871">
        <v>31</v>
      </c>
      <c r="D1871">
        <v>33.597000000000001</v>
      </c>
    </row>
    <row r="1872" spans="1:4" x14ac:dyDescent="0.25">
      <c r="A1872" t="s">
        <v>3230</v>
      </c>
      <c r="B1872">
        <v>31</v>
      </c>
      <c r="C1872">
        <v>32</v>
      </c>
      <c r="D1872">
        <v>33.713000000000001</v>
      </c>
    </row>
    <row r="1873" spans="1:4" x14ac:dyDescent="0.25">
      <c r="A1873" t="s">
        <v>3232</v>
      </c>
      <c r="B1873">
        <v>32</v>
      </c>
      <c r="C1873">
        <v>33</v>
      </c>
      <c r="D1873">
        <v>33.478000000000002</v>
      </c>
    </row>
    <row r="1874" spans="1:4" x14ac:dyDescent="0.25">
      <c r="A1874" t="s">
        <v>3234</v>
      </c>
      <c r="B1874">
        <v>33</v>
      </c>
      <c r="C1874">
        <v>34</v>
      </c>
      <c r="D1874">
        <v>33.387</v>
      </c>
    </row>
    <row r="1875" spans="1:4" x14ac:dyDescent="0.25">
      <c r="A1875" t="s">
        <v>3236</v>
      </c>
      <c r="B1875">
        <v>34</v>
      </c>
      <c r="C1875">
        <v>35</v>
      </c>
      <c r="D1875">
        <v>33.316000000000003</v>
      </c>
    </row>
    <row r="1876" spans="1:4" x14ac:dyDescent="0.25">
      <c r="A1876" t="s">
        <v>3237</v>
      </c>
      <c r="B1876">
        <v>35</v>
      </c>
      <c r="C1876">
        <v>36</v>
      </c>
      <c r="D1876">
        <v>33.432000000000002</v>
      </c>
    </row>
    <row r="1877" spans="1:4" x14ac:dyDescent="0.25">
      <c r="A1877" t="s">
        <v>3238</v>
      </c>
      <c r="B1877">
        <v>36</v>
      </c>
      <c r="C1877">
        <v>37</v>
      </c>
      <c r="D1877">
        <v>33.569000000000003</v>
      </c>
    </row>
    <row r="1878" spans="1:4" x14ac:dyDescent="0.25">
      <c r="A1878" t="s">
        <v>3240</v>
      </c>
      <c r="B1878">
        <v>37</v>
      </c>
      <c r="C1878">
        <v>41</v>
      </c>
      <c r="D1878">
        <v>124.858</v>
      </c>
    </row>
    <row r="1879" spans="1:4" x14ac:dyDescent="0.25">
      <c r="A1879" t="s">
        <v>3242</v>
      </c>
      <c r="B1879">
        <v>38</v>
      </c>
      <c r="C1879">
        <v>42</v>
      </c>
      <c r="D1879">
        <v>33.286999999999999</v>
      </c>
    </row>
    <row r="1880" spans="1:4" x14ac:dyDescent="0.25">
      <c r="A1880" t="s">
        <v>3244</v>
      </c>
      <c r="B1880">
        <v>39</v>
      </c>
      <c r="C1880">
        <v>43</v>
      </c>
      <c r="D1880">
        <v>33.246000000000002</v>
      </c>
    </row>
    <row r="1881" spans="1:4" x14ac:dyDescent="0.25">
      <c r="A1881" t="s">
        <v>3245</v>
      </c>
      <c r="B1881">
        <v>40</v>
      </c>
      <c r="C1881">
        <v>43</v>
      </c>
      <c r="D1881">
        <v>33.292000000000002</v>
      </c>
    </row>
    <row r="1882" spans="1:4" x14ac:dyDescent="0.25">
      <c r="A1882" t="s">
        <v>3246</v>
      </c>
      <c r="B1882">
        <v>41</v>
      </c>
      <c r="C1882">
        <v>43</v>
      </c>
      <c r="D1882">
        <v>33.277000000000001</v>
      </c>
    </row>
    <row r="1883" spans="1:4" x14ac:dyDescent="0.25">
      <c r="A1883" t="s">
        <v>3248</v>
      </c>
      <c r="B1883">
        <v>42</v>
      </c>
      <c r="C1883">
        <v>43</v>
      </c>
      <c r="D1883">
        <v>33.597999999999999</v>
      </c>
    </row>
    <row r="1884" spans="1:4" x14ac:dyDescent="0.25">
      <c r="A1884" t="s">
        <v>3249</v>
      </c>
      <c r="B1884">
        <v>43</v>
      </c>
      <c r="C1884">
        <v>44</v>
      </c>
      <c r="D1884">
        <v>33.412999999999997</v>
      </c>
    </row>
    <row r="1885" spans="1:4" x14ac:dyDescent="0.25">
      <c r="A1885" t="s">
        <v>3251</v>
      </c>
      <c r="B1885">
        <v>44</v>
      </c>
      <c r="C1885">
        <v>45</v>
      </c>
      <c r="D1885">
        <v>33.274999999999999</v>
      </c>
    </row>
    <row r="1886" spans="1:4" x14ac:dyDescent="0.25">
      <c r="A1886" t="s">
        <v>3252</v>
      </c>
      <c r="B1886">
        <v>45</v>
      </c>
      <c r="C1886">
        <v>46</v>
      </c>
      <c r="D1886">
        <v>34.113999999999997</v>
      </c>
    </row>
    <row r="1887" spans="1:4" x14ac:dyDescent="0.25">
      <c r="A1887" t="s">
        <v>3254</v>
      </c>
      <c r="B1887">
        <v>46</v>
      </c>
      <c r="C1887">
        <v>47</v>
      </c>
      <c r="D1887">
        <v>33.715000000000003</v>
      </c>
    </row>
    <row r="1888" spans="1:4" x14ac:dyDescent="0.25">
      <c r="A1888" t="s">
        <v>3256</v>
      </c>
      <c r="B1888">
        <v>47</v>
      </c>
      <c r="C1888">
        <v>48</v>
      </c>
      <c r="D1888">
        <v>32.927999999999997</v>
      </c>
    </row>
    <row r="1889" spans="1:4" x14ac:dyDescent="0.25">
      <c r="A1889" t="s">
        <v>3257</v>
      </c>
      <c r="B1889">
        <v>48</v>
      </c>
      <c r="C1889">
        <v>49</v>
      </c>
      <c r="D1889">
        <v>32.796999999999997</v>
      </c>
    </row>
    <row r="1890" spans="1:4" x14ac:dyDescent="0.25">
      <c r="A1890" t="s">
        <v>3258</v>
      </c>
      <c r="B1890">
        <v>49</v>
      </c>
      <c r="C1890">
        <v>50</v>
      </c>
      <c r="D1890">
        <v>32.936</v>
      </c>
    </row>
    <row r="1891" spans="1:4" x14ac:dyDescent="0.25">
      <c r="A1891" t="s">
        <v>3259</v>
      </c>
      <c r="B1891">
        <v>50</v>
      </c>
      <c r="C1891">
        <v>51</v>
      </c>
      <c r="D1891">
        <v>32.753999999999998</v>
      </c>
    </row>
    <row r="1892" spans="1:4" x14ac:dyDescent="0.25">
      <c r="A1892" t="s">
        <v>3260</v>
      </c>
      <c r="B1892">
        <v>51</v>
      </c>
      <c r="C1892">
        <v>52</v>
      </c>
      <c r="D1892">
        <v>33.808999999999997</v>
      </c>
    </row>
    <row r="1893" spans="1:4" x14ac:dyDescent="0.25">
      <c r="A1893" t="s">
        <v>3262</v>
      </c>
      <c r="B1893">
        <v>52</v>
      </c>
      <c r="C1893">
        <v>53</v>
      </c>
      <c r="D1893">
        <v>33.017000000000003</v>
      </c>
    </row>
    <row r="1894" spans="1:4" x14ac:dyDescent="0.25">
      <c r="A1894" t="s">
        <v>3263</v>
      </c>
      <c r="B1894">
        <v>53</v>
      </c>
      <c r="C1894">
        <v>54</v>
      </c>
      <c r="D1894">
        <v>33.085999999999999</v>
      </c>
    </row>
    <row r="1895" spans="1:4" x14ac:dyDescent="0.25">
      <c r="A1895" t="s">
        <v>3264</v>
      </c>
      <c r="B1895">
        <v>54</v>
      </c>
      <c r="C1895">
        <v>55</v>
      </c>
      <c r="D1895">
        <v>32.893999999999998</v>
      </c>
    </row>
    <row r="1896" spans="1:4" x14ac:dyDescent="0.25">
      <c r="A1896" t="s">
        <v>3265</v>
      </c>
      <c r="B1896">
        <v>55</v>
      </c>
      <c r="C1896">
        <v>56</v>
      </c>
      <c r="D1896">
        <v>32.991999999999997</v>
      </c>
    </row>
    <row r="1897" spans="1:4" x14ac:dyDescent="0.25">
      <c r="A1897" t="s">
        <v>3267</v>
      </c>
      <c r="B1897">
        <v>56</v>
      </c>
      <c r="C1897">
        <v>57</v>
      </c>
      <c r="D1897">
        <v>33.564</v>
      </c>
    </row>
    <row r="1898" spans="1:4" x14ac:dyDescent="0.25">
      <c r="A1898" t="s">
        <v>3268</v>
      </c>
      <c r="B1898">
        <v>57</v>
      </c>
      <c r="C1898">
        <v>58</v>
      </c>
      <c r="D1898">
        <v>33.030999999999999</v>
      </c>
    </row>
    <row r="1899" spans="1:4" x14ac:dyDescent="0.25">
      <c r="A1899" t="s">
        <v>3269</v>
      </c>
      <c r="B1899">
        <v>58</v>
      </c>
      <c r="C1899">
        <v>59</v>
      </c>
      <c r="D1899">
        <v>33.058999999999997</v>
      </c>
    </row>
    <row r="1900" spans="1:4" x14ac:dyDescent="0.25">
      <c r="A1900" t="s">
        <v>3270</v>
      </c>
      <c r="B1900">
        <v>59</v>
      </c>
      <c r="C1900">
        <v>60</v>
      </c>
      <c r="D1900">
        <v>32.752000000000002</v>
      </c>
    </row>
    <row r="1901" spans="1:4" x14ac:dyDescent="0.25">
      <c r="A1901" t="s">
        <v>3271</v>
      </c>
      <c r="B1901">
        <v>60</v>
      </c>
      <c r="C1901">
        <v>61</v>
      </c>
      <c r="D1901">
        <v>32.805999999999997</v>
      </c>
    </row>
    <row r="1902" spans="1:4" x14ac:dyDescent="0.25">
      <c r="A1902" t="s">
        <v>3272</v>
      </c>
      <c r="B1902">
        <v>61</v>
      </c>
      <c r="C1902">
        <v>62</v>
      </c>
      <c r="D1902">
        <v>33.03</v>
      </c>
    </row>
    <row r="1903" spans="1:4" x14ac:dyDescent="0.25">
      <c r="A1903" t="s">
        <v>3273</v>
      </c>
      <c r="B1903">
        <v>62</v>
      </c>
      <c r="C1903">
        <v>63</v>
      </c>
      <c r="D1903">
        <v>32.694000000000003</v>
      </c>
    </row>
    <row r="1904" spans="1:4" x14ac:dyDescent="0.25">
      <c r="A1904" t="s">
        <v>3274</v>
      </c>
      <c r="B1904">
        <v>63</v>
      </c>
      <c r="C1904">
        <v>64</v>
      </c>
      <c r="D1904">
        <v>32.942999999999998</v>
      </c>
    </row>
    <row r="1905" spans="1:4" x14ac:dyDescent="0.25">
      <c r="A1905" t="s">
        <v>3275</v>
      </c>
      <c r="B1905">
        <v>64</v>
      </c>
      <c r="C1905">
        <v>65</v>
      </c>
      <c r="D1905">
        <v>32.83</v>
      </c>
    </row>
    <row r="1906" spans="1:4" x14ac:dyDescent="0.25">
      <c r="A1906" t="s">
        <v>3276</v>
      </c>
      <c r="B1906">
        <v>65</v>
      </c>
      <c r="C1906">
        <v>66</v>
      </c>
      <c r="D1906">
        <v>32.877000000000002</v>
      </c>
    </row>
    <row r="1907" spans="1:4" x14ac:dyDescent="0.25">
      <c r="A1907" t="s">
        <v>3277</v>
      </c>
      <c r="B1907">
        <v>66</v>
      </c>
      <c r="C1907">
        <v>67</v>
      </c>
      <c r="D1907">
        <v>33.222000000000001</v>
      </c>
    </row>
    <row r="1908" spans="1:4" x14ac:dyDescent="0.25">
      <c r="A1908" t="s">
        <v>3278</v>
      </c>
      <c r="B1908">
        <v>67</v>
      </c>
      <c r="C1908">
        <v>68</v>
      </c>
      <c r="D1908">
        <v>32.704999999999998</v>
      </c>
    </row>
    <row r="1909" spans="1:4" x14ac:dyDescent="0.25">
      <c r="A1909" t="s">
        <v>3279</v>
      </c>
      <c r="B1909">
        <v>68</v>
      </c>
      <c r="C1909">
        <v>69</v>
      </c>
      <c r="D1909">
        <v>32.470999999999997</v>
      </c>
    </row>
    <row r="1910" spans="1:4" x14ac:dyDescent="0.25">
      <c r="A1910" t="s">
        <v>3281</v>
      </c>
      <c r="B1910">
        <v>69</v>
      </c>
      <c r="C1910">
        <v>70</v>
      </c>
      <c r="D1910">
        <v>32.545999999999999</v>
      </c>
    </row>
    <row r="1911" spans="1:4" x14ac:dyDescent="0.25">
      <c r="A1911" t="s">
        <v>3282</v>
      </c>
      <c r="B1911">
        <v>70</v>
      </c>
      <c r="C1911">
        <v>71</v>
      </c>
      <c r="D1911">
        <v>32.661000000000001</v>
      </c>
    </row>
    <row r="1912" spans="1:4" x14ac:dyDescent="0.25">
      <c r="A1912" t="s">
        <v>3283</v>
      </c>
      <c r="B1912">
        <v>71</v>
      </c>
      <c r="C1912">
        <v>72</v>
      </c>
      <c r="D1912">
        <v>32.686999999999998</v>
      </c>
    </row>
    <row r="1913" spans="1:4" x14ac:dyDescent="0.25">
      <c r="A1913" t="s">
        <v>3284</v>
      </c>
      <c r="B1913">
        <v>72</v>
      </c>
      <c r="C1913">
        <v>73</v>
      </c>
      <c r="D1913">
        <v>33.095999999999997</v>
      </c>
    </row>
    <row r="1914" spans="1:4" x14ac:dyDescent="0.25">
      <c r="A1914" t="s">
        <v>3286</v>
      </c>
      <c r="B1914">
        <v>73</v>
      </c>
      <c r="C1914">
        <v>74</v>
      </c>
      <c r="D1914">
        <v>32.401000000000003</v>
      </c>
    </row>
    <row r="1915" spans="1:4" x14ac:dyDescent="0.25">
      <c r="A1915" t="s">
        <v>3288</v>
      </c>
      <c r="B1915">
        <v>74</v>
      </c>
      <c r="C1915">
        <v>77</v>
      </c>
      <c r="D1915">
        <v>135.48599999999999</v>
      </c>
    </row>
    <row r="1916" spans="1:4" x14ac:dyDescent="0.25">
      <c r="A1916" t="s">
        <v>3290</v>
      </c>
      <c r="B1916">
        <v>75</v>
      </c>
      <c r="C1916">
        <v>77</v>
      </c>
      <c r="D1916">
        <v>34.082999999999998</v>
      </c>
    </row>
    <row r="1917" spans="1:4" x14ac:dyDescent="0.25">
      <c r="A1917" t="s">
        <v>3292</v>
      </c>
      <c r="B1917">
        <v>76</v>
      </c>
      <c r="C1917">
        <v>77</v>
      </c>
      <c r="D1917">
        <v>33.968000000000004</v>
      </c>
    </row>
    <row r="1918" spans="1:4" x14ac:dyDescent="0.25">
      <c r="A1918" t="s">
        <v>3293</v>
      </c>
      <c r="B1918">
        <v>77</v>
      </c>
      <c r="C1918">
        <v>78</v>
      </c>
      <c r="D1918">
        <v>34.055</v>
      </c>
    </row>
    <row r="1919" spans="1:4" x14ac:dyDescent="0.25">
      <c r="A1919" t="s">
        <v>3295</v>
      </c>
      <c r="B1919">
        <v>78</v>
      </c>
      <c r="C1919">
        <v>79</v>
      </c>
      <c r="D1919">
        <v>33.564</v>
      </c>
    </row>
    <row r="1920" spans="1:4" x14ac:dyDescent="0.25">
      <c r="A1920" t="s">
        <v>3296</v>
      </c>
      <c r="B1920">
        <v>79</v>
      </c>
      <c r="C1920">
        <v>80</v>
      </c>
      <c r="D1920">
        <v>33.625999999999998</v>
      </c>
    </row>
    <row r="1921" spans="1:4" x14ac:dyDescent="0.25">
      <c r="A1921" t="s">
        <v>3298</v>
      </c>
      <c r="B1921">
        <v>80</v>
      </c>
      <c r="C1921">
        <v>82</v>
      </c>
      <c r="D1921">
        <v>34.348999999999997</v>
      </c>
    </row>
    <row r="1922" spans="1:4" x14ac:dyDescent="0.25">
      <c r="A1922" t="s">
        <v>3300</v>
      </c>
      <c r="B1922">
        <v>81</v>
      </c>
      <c r="C1922">
        <v>83</v>
      </c>
      <c r="D1922">
        <v>33.612000000000002</v>
      </c>
    </row>
    <row r="1923" spans="1:4" x14ac:dyDescent="0.25">
      <c r="A1923" t="s">
        <v>3301</v>
      </c>
      <c r="B1923">
        <v>82</v>
      </c>
      <c r="C1923">
        <v>84</v>
      </c>
      <c r="D1923">
        <v>33.843000000000004</v>
      </c>
    </row>
    <row r="1924" spans="1:4" x14ac:dyDescent="0.25">
      <c r="A1924" t="s">
        <v>3303</v>
      </c>
      <c r="B1924">
        <v>83</v>
      </c>
      <c r="C1924">
        <v>85</v>
      </c>
      <c r="D1924">
        <v>33.808</v>
      </c>
    </row>
    <row r="1925" spans="1:4" x14ac:dyDescent="0.25">
      <c r="A1925" t="s">
        <v>3304</v>
      </c>
      <c r="B1925">
        <v>84</v>
      </c>
      <c r="C1925">
        <v>86</v>
      </c>
      <c r="D1925">
        <v>33.46</v>
      </c>
    </row>
    <row r="1926" spans="1:4" x14ac:dyDescent="0.25">
      <c r="A1926" t="s">
        <v>3306</v>
      </c>
      <c r="B1926">
        <v>85</v>
      </c>
      <c r="C1926">
        <v>87</v>
      </c>
      <c r="D1926">
        <v>33.344000000000001</v>
      </c>
    </row>
    <row r="1927" spans="1:4" x14ac:dyDescent="0.25">
      <c r="A1927" t="s">
        <v>3308</v>
      </c>
      <c r="B1927">
        <v>86</v>
      </c>
      <c r="C1927">
        <v>88</v>
      </c>
      <c r="D1927">
        <v>33.511000000000003</v>
      </c>
    </row>
    <row r="1928" spans="1:4" x14ac:dyDescent="0.25">
      <c r="A1928" t="s">
        <v>3309</v>
      </c>
      <c r="B1928">
        <v>87</v>
      </c>
      <c r="C1928">
        <v>89</v>
      </c>
      <c r="D1928">
        <v>33.473999999999997</v>
      </c>
    </row>
    <row r="1929" spans="1:4" x14ac:dyDescent="0.25">
      <c r="A1929" t="s">
        <v>3311</v>
      </c>
      <c r="B1929">
        <v>88</v>
      </c>
      <c r="C1929">
        <v>90</v>
      </c>
      <c r="D1929">
        <v>33.450000000000003</v>
      </c>
    </row>
    <row r="1930" spans="1:4" x14ac:dyDescent="0.25">
      <c r="A1930" t="s">
        <v>3312</v>
      </c>
      <c r="B1930">
        <v>89</v>
      </c>
      <c r="C1930">
        <v>91</v>
      </c>
      <c r="D1930">
        <v>34.895000000000003</v>
      </c>
    </row>
    <row r="1931" spans="1:4" x14ac:dyDescent="0.25">
      <c r="A1931" t="s">
        <v>3314</v>
      </c>
      <c r="B1931">
        <v>90</v>
      </c>
      <c r="C1931">
        <v>92</v>
      </c>
      <c r="D1931">
        <v>35.921999999999997</v>
      </c>
    </row>
    <row r="1932" spans="1:4" x14ac:dyDescent="0.25">
      <c r="A1932" t="s">
        <v>3316</v>
      </c>
      <c r="B1932">
        <v>91</v>
      </c>
      <c r="C1932">
        <v>93</v>
      </c>
      <c r="D1932">
        <v>36.862000000000002</v>
      </c>
    </row>
    <row r="1933" spans="1:4" x14ac:dyDescent="0.25">
      <c r="A1933" t="s">
        <v>3318</v>
      </c>
      <c r="B1933">
        <v>92</v>
      </c>
      <c r="C1933">
        <v>94</v>
      </c>
      <c r="D1933">
        <v>33.649000000000001</v>
      </c>
    </row>
    <row r="1934" spans="1:4" x14ac:dyDescent="0.25">
      <c r="A1934" t="s">
        <v>3320</v>
      </c>
      <c r="B1934">
        <v>93</v>
      </c>
      <c r="C1934">
        <v>95</v>
      </c>
      <c r="D1934">
        <v>33.124000000000002</v>
      </c>
    </row>
    <row r="1935" spans="1:4" x14ac:dyDescent="0.25">
      <c r="A1935" t="s">
        <v>3321</v>
      </c>
      <c r="B1935">
        <v>94</v>
      </c>
      <c r="C1935">
        <v>96</v>
      </c>
      <c r="D1935">
        <v>33.118000000000002</v>
      </c>
    </row>
    <row r="1936" spans="1:4" x14ac:dyDescent="0.25">
      <c r="A1936" t="s">
        <v>3323</v>
      </c>
      <c r="B1936">
        <v>95</v>
      </c>
      <c r="C1936">
        <v>97</v>
      </c>
      <c r="D1936">
        <v>33.752000000000002</v>
      </c>
    </row>
    <row r="1937" spans="1:4" x14ac:dyDescent="0.25">
      <c r="A1937" t="s">
        <v>3325</v>
      </c>
      <c r="B1937">
        <v>96</v>
      </c>
      <c r="C1937">
        <v>98</v>
      </c>
      <c r="D1937">
        <v>33.326999999999998</v>
      </c>
    </row>
    <row r="1938" spans="1:4" x14ac:dyDescent="0.25">
      <c r="A1938" t="s">
        <v>3326</v>
      </c>
      <c r="B1938">
        <v>97</v>
      </c>
      <c r="C1938">
        <v>99</v>
      </c>
      <c r="D1938">
        <v>33.143000000000001</v>
      </c>
    </row>
    <row r="1939" spans="1:4" x14ac:dyDescent="0.25">
      <c r="A1939" t="s">
        <v>3328</v>
      </c>
      <c r="B1939">
        <v>98</v>
      </c>
      <c r="C1939">
        <v>100</v>
      </c>
      <c r="D1939">
        <v>32.988999999999997</v>
      </c>
    </row>
    <row r="1940" spans="1:4" x14ac:dyDescent="0.25">
      <c r="A1940" t="s">
        <v>3329</v>
      </c>
      <c r="B1940">
        <v>99</v>
      </c>
      <c r="C1940">
        <v>101</v>
      </c>
      <c r="D1940">
        <v>33.673999999999999</v>
      </c>
    </row>
    <row r="1941" spans="1:4" x14ac:dyDescent="0.25">
      <c r="A1941" t="s">
        <v>3330</v>
      </c>
      <c r="B1941">
        <v>100</v>
      </c>
      <c r="C1941">
        <v>102</v>
      </c>
      <c r="D1941">
        <v>33.154000000000003</v>
      </c>
    </row>
    <row r="1942" spans="1:4" x14ac:dyDescent="0.25">
      <c r="A1942" t="s">
        <v>3331</v>
      </c>
      <c r="B1942">
        <v>101</v>
      </c>
      <c r="C1942">
        <v>103</v>
      </c>
      <c r="D1942">
        <v>33.610999999999997</v>
      </c>
    </row>
    <row r="1943" spans="1:4" x14ac:dyDescent="0.25">
      <c r="A1943" t="s">
        <v>3333</v>
      </c>
      <c r="B1943">
        <v>102</v>
      </c>
      <c r="C1943">
        <v>104</v>
      </c>
      <c r="D1943">
        <v>33.088000000000001</v>
      </c>
    </row>
    <row r="1944" spans="1:4" x14ac:dyDescent="0.25">
      <c r="A1944" t="s">
        <v>3334</v>
      </c>
      <c r="B1944">
        <v>103</v>
      </c>
      <c r="C1944">
        <v>105</v>
      </c>
      <c r="D1944">
        <v>32.936</v>
      </c>
    </row>
    <row r="1945" spans="1:4" x14ac:dyDescent="0.25">
      <c r="A1945" t="s">
        <v>3335</v>
      </c>
      <c r="B1945">
        <v>104</v>
      </c>
      <c r="C1945">
        <v>106</v>
      </c>
      <c r="D1945">
        <v>32.880000000000003</v>
      </c>
    </row>
    <row r="1946" spans="1:4" x14ac:dyDescent="0.25">
      <c r="A1946" t="s">
        <v>3337</v>
      </c>
      <c r="B1946">
        <v>105</v>
      </c>
      <c r="C1946">
        <v>107</v>
      </c>
      <c r="D1946">
        <v>33.843000000000004</v>
      </c>
    </row>
    <row r="1947" spans="1:4" x14ac:dyDescent="0.25">
      <c r="A1947" t="s">
        <v>3338</v>
      </c>
      <c r="B1947">
        <v>106</v>
      </c>
      <c r="C1947">
        <v>111</v>
      </c>
      <c r="D1947">
        <v>131.036</v>
      </c>
    </row>
    <row r="1948" spans="1:4" x14ac:dyDescent="0.25">
      <c r="A1948" t="s">
        <v>3340</v>
      </c>
      <c r="B1948">
        <v>107</v>
      </c>
      <c r="C1948">
        <v>111</v>
      </c>
      <c r="D1948">
        <v>34.581000000000003</v>
      </c>
    </row>
    <row r="1949" spans="1:4" x14ac:dyDescent="0.25">
      <c r="A1949" t="s">
        <v>3342</v>
      </c>
      <c r="B1949">
        <v>108</v>
      </c>
      <c r="C1949">
        <v>111</v>
      </c>
      <c r="D1949">
        <v>34.572000000000003</v>
      </c>
    </row>
    <row r="1950" spans="1:4" x14ac:dyDescent="0.25">
      <c r="A1950" t="s">
        <v>3344</v>
      </c>
      <c r="B1950">
        <v>109</v>
      </c>
      <c r="C1950">
        <v>111</v>
      </c>
      <c r="D1950">
        <v>34.534999999999997</v>
      </c>
    </row>
    <row r="1951" spans="1:4" x14ac:dyDescent="0.25">
      <c r="A1951" t="s">
        <v>3346</v>
      </c>
      <c r="B1951">
        <v>110</v>
      </c>
      <c r="C1951">
        <v>112</v>
      </c>
      <c r="D1951">
        <v>34.298000000000002</v>
      </c>
    </row>
    <row r="1952" spans="1:4" x14ac:dyDescent="0.25">
      <c r="A1952" t="s">
        <v>3348</v>
      </c>
      <c r="B1952">
        <v>111</v>
      </c>
      <c r="C1952">
        <v>113</v>
      </c>
      <c r="D1952">
        <v>33.947000000000003</v>
      </c>
    </row>
    <row r="1953" spans="1:4" x14ac:dyDescent="0.25">
      <c r="A1953" t="s">
        <v>3350</v>
      </c>
      <c r="B1953">
        <v>112</v>
      </c>
      <c r="C1953">
        <v>114</v>
      </c>
      <c r="D1953">
        <v>33.613</v>
      </c>
    </row>
    <row r="1954" spans="1:4" x14ac:dyDescent="0.25">
      <c r="A1954" t="s">
        <v>3352</v>
      </c>
      <c r="B1954">
        <v>113</v>
      </c>
      <c r="C1954">
        <v>115</v>
      </c>
      <c r="D1954">
        <v>33.793999999999997</v>
      </c>
    </row>
    <row r="1955" spans="1:4" x14ac:dyDescent="0.25">
      <c r="A1955" t="s">
        <v>3353</v>
      </c>
      <c r="B1955">
        <v>114</v>
      </c>
      <c r="C1955">
        <v>116</v>
      </c>
      <c r="D1955">
        <v>34.146999999999998</v>
      </c>
    </row>
    <row r="1956" spans="1:4" x14ac:dyDescent="0.25">
      <c r="A1956" t="s">
        <v>3354</v>
      </c>
      <c r="B1956">
        <v>115</v>
      </c>
      <c r="C1956">
        <v>117</v>
      </c>
      <c r="D1956">
        <v>33.420999999999999</v>
      </c>
    </row>
    <row r="1957" spans="1:4" x14ac:dyDescent="0.25">
      <c r="A1957" t="s">
        <v>3355</v>
      </c>
      <c r="B1957">
        <v>116</v>
      </c>
      <c r="C1957">
        <v>118</v>
      </c>
      <c r="D1957">
        <v>33.460999999999999</v>
      </c>
    </row>
    <row r="1958" spans="1:4" x14ac:dyDescent="0.25">
      <c r="A1958" t="s">
        <v>3356</v>
      </c>
      <c r="B1958">
        <v>117</v>
      </c>
      <c r="C1958">
        <v>119</v>
      </c>
      <c r="D1958">
        <v>33.851999999999997</v>
      </c>
    </row>
    <row r="1959" spans="1:4" x14ac:dyDescent="0.25">
      <c r="A1959" t="s">
        <v>3358</v>
      </c>
      <c r="B1959">
        <v>118</v>
      </c>
      <c r="C1959">
        <v>120</v>
      </c>
      <c r="D1959">
        <v>34.127000000000002</v>
      </c>
    </row>
    <row r="1960" spans="1:4" x14ac:dyDescent="0.25">
      <c r="A1960" t="s">
        <v>3360</v>
      </c>
      <c r="B1960">
        <v>119</v>
      </c>
      <c r="C1960">
        <v>121</v>
      </c>
      <c r="D1960">
        <v>34.331000000000003</v>
      </c>
    </row>
    <row r="1961" spans="1:4" x14ac:dyDescent="0.25">
      <c r="A1961" t="s">
        <v>3362</v>
      </c>
      <c r="B1961">
        <v>120</v>
      </c>
      <c r="C1961">
        <v>122</v>
      </c>
      <c r="D1961">
        <v>35.698999999999998</v>
      </c>
    </row>
    <row r="1962" spans="1:4" x14ac:dyDescent="0.25">
      <c r="A1962" t="s">
        <v>3364</v>
      </c>
      <c r="B1962">
        <v>121</v>
      </c>
      <c r="C1962">
        <v>123</v>
      </c>
      <c r="D1962">
        <v>34.920999999999999</v>
      </c>
    </row>
    <row r="1963" spans="1:4" x14ac:dyDescent="0.25">
      <c r="A1963" t="s">
        <v>3366</v>
      </c>
      <c r="B1963">
        <v>122</v>
      </c>
      <c r="C1963">
        <v>124</v>
      </c>
      <c r="D1963">
        <v>34.067999999999998</v>
      </c>
    </row>
    <row r="1964" spans="1:4" x14ac:dyDescent="0.25">
      <c r="A1964" t="s">
        <v>3368</v>
      </c>
      <c r="B1964">
        <v>123</v>
      </c>
      <c r="C1964">
        <v>125</v>
      </c>
      <c r="D1964">
        <v>33.779000000000003</v>
      </c>
    </row>
    <row r="1965" spans="1:4" x14ac:dyDescent="0.25">
      <c r="A1965" t="s">
        <v>3369</v>
      </c>
      <c r="B1965">
        <v>124</v>
      </c>
      <c r="C1965">
        <v>126</v>
      </c>
      <c r="D1965">
        <v>33.417999999999999</v>
      </c>
    </row>
    <row r="1966" spans="1:4" x14ac:dyDescent="0.25">
      <c r="A1966" t="s">
        <v>3371</v>
      </c>
      <c r="B1966">
        <v>125</v>
      </c>
      <c r="C1966">
        <v>127</v>
      </c>
      <c r="D1966">
        <v>33.613999999999997</v>
      </c>
    </row>
    <row r="1967" spans="1:4" x14ac:dyDescent="0.25">
      <c r="A1967" t="s">
        <v>3372</v>
      </c>
      <c r="B1967">
        <v>126</v>
      </c>
      <c r="C1967">
        <v>128</v>
      </c>
      <c r="D1967">
        <v>34.256</v>
      </c>
    </row>
    <row r="1968" spans="1:4" x14ac:dyDescent="0.25">
      <c r="A1968" t="s">
        <v>3374</v>
      </c>
      <c r="B1968">
        <v>127</v>
      </c>
      <c r="C1968">
        <v>129</v>
      </c>
      <c r="D1968">
        <v>33.774000000000001</v>
      </c>
    </row>
    <row r="1969" spans="1:4" x14ac:dyDescent="0.25">
      <c r="A1969" t="s">
        <v>3376</v>
      </c>
      <c r="B1969">
        <v>128</v>
      </c>
      <c r="C1969">
        <v>130</v>
      </c>
      <c r="D1969">
        <v>33.954000000000001</v>
      </c>
    </row>
    <row r="1970" spans="1:4" x14ac:dyDescent="0.25">
      <c r="A1970" t="s">
        <v>3378</v>
      </c>
      <c r="B1970">
        <v>129</v>
      </c>
      <c r="C1970">
        <v>134</v>
      </c>
      <c r="D1970">
        <v>124.837</v>
      </c>
    </row>
    <row r="1971" spans="1:4" x14ac:dyDescent="0.25">
      <c r="A1971" t="s">
        <v>3380</v>
      </c>
      <c r="B1971">
        <v>130</v>
      </c>
      <c r="C1971">
        <v>135</v>
      </c>
      <c r="D1971">
        <v>33.06</v>
      </c>
    </row>
    <row r="1972" spans="1:4" x14ac:dyDescent="0.25">
      <c r="A1972" t="s">
        <v>3382</v>
      </c>
      <c r="B1972">
        <v>131</v>
      </c>
      <c r="C1972">
        <v>136</v>
      </c>
      <c r="D1972">
        <v>32.970999999999997</v>
      </c>
    </row>
    <row r="1973" spans="1:4" x14ac:dyDescent="0.25">
      <c r="A1973" t="s">
        <v>3383</v>
      </c>
      <c r="B1973">
        <v>132</v>
      </c>
      <c r="C1973">
        <v>137</v>
      </c>
      <c r="D1973">
        <v>32.549999999999997</v>
      </c>
    </row>
    <row r="1974" spans="1:4" x14ac:dyDescent="0.25">
      <c r="A1974" t="s">
        <v>3385</v>
      </c>
      <c r="B1974">
        <v>133</v>
      </c>
      <c r="C1974">
        <v>138</v>
      </c>
      <c r="D1974">
        <v>35.951000000000001</v>
      </c>
    </row>
    <row r="1975" spans="1:4" x14ac:dyDescent="0.25">
      <c r="A1975" t="s">
        <v>3387</v>
      </c>
      <c r="B1975">
        <v>134</v>
      </c>
      <c r="C1975">
        <v>139</v>
      </c>
      <c r="D1975">
        <v>33.113</v>
      </c>
    </row>
    <row r="1976" spans="1:4" x14ac:dyDescent="0.25">
      <c r="A1976" t="s">
        <v>3388</v>
      </c>
      <c r="B1976">
        <v>135</v>
      </c>
      <c r="C1976">
        <v>140</v>
      </c>
      <c r="D1976">
        <v>33.11</v>
      </c>
    </row>
    <row r="1977" spans="1:4" x14ac:dyDescent="0.25">
      <c r="A1977" t="s">
        <v>3389</v>
      </c>
      <c r="B1977">
        <v>136</v>
      </c>
      <c r="C1977">
        <v>141</v>
      </c>
      <c r="D1977">
        <v>33.039000000000001</v>
      </c>
    </row>
    <row r="1978" spans="1:4" x14ac:dyDescent="0.25">
      <c r="A1978" t="s">
        <v>3391</v>
      </c>
      <c r="B1978">
        <v>137</v>
      </c>
      <c r="C1978">
        <v>142</v>
      </c>
      <c r="D1978">
        <v>32.97</v>
      </c>
    </row>
    <row r="1979" spans="1:4" x14ac:dyDescent="0.25">
      <c r="A1979" t="s">
        <v>3393</v>
      </c>
      <c r="B1979">
        <v>138</v>
      </c>
      <c r="C1979">
        <v>142</v>
      </c>
      <c r="D1979">
        <v>32.64</v>
      </c>
    </row>
    <row r="1980" spans="1:4" x14ac:dyDescent="0.25">
      <c r="A1980" t="s">
        <v>3394</v>
      </c>
      <c r="B1980">
        <v>139</v>
      </c>
      <c r="C1980">
        <v>142</v>
      </c>
      <c r="D1980">
        <v>32.652999999999999</v>
      </c>
    </row>
    <row r="1981" spans="1:4" x14ac:dyDescent="0.25">
      <c r="A1981" t="s">
        <v>3395</v>
      </c>
      <c r="B1981">
        <v>140</v>
      </c>
      <c r="C1981">
        <v>142</v>
      </c>
      <c r="D1981">
        <v>32.567999999999998</v>
      </c>
    </row>
    <row r="1982" spans="1:4" x14ac:dyDescent="0.25">
      <c r="A1982" t="s">
        <v>3396</v>
      </c>
      <c r="B1982">
        <v>141</v>
      </c>
      <c r="C1982">
        <v>143</v>
      </c>
      <c r="D1982">
        <v>32.603000000000002</v>
      </c>
    </row>
    <row r="1983" spans="1:4" x14ac:dyDescent="0.25">
      <c r="A1983" t="s">
        <v>3398</v>
      </c>
      <c r="B1983">
        <v>142</v>
      </c>
      <c r="C1983">
        <v>144</v>
      </c>
      <c r="D1983">
        <v>32.552999999999997</v>
      </c>
    </row>
    <row r="1984" spans="1:4" x14ac:dyDescent="0.25">
      <c r="A1984" t="s">
        <v>3399</v>
      </c>
      <c r="B1984">
        <v>143</v>
      </c>
      <c r="C1984">
        <v>145</v>
      </c>
      <c r="D1984">
        <v>32.524999999999999</v>
      </c>
    </row>
    <row r="1985" spans="1:4" x14ac:dyDescent="0.25">
      <c r="A1985" t="s">
        <v>3400</v>
      </c>
      <c r="B1985">
        <v>144</v>
      </c>
      <c r="C1985">
        <v>146</v>
      </c>
      <c r="D1985">
        <v>32.32</v>
      </c>
    </row>
    <row r="1986" spans="1:4" x14ac:dyDescent="0.25">
      <c r="A1986" t="s">
        <v>3402</v>
      </c>
      <c r="B1986">
        <v>145</v>
      </c>
      <c r="C1986">
        <v>147</v>
      </c>
      <c r="D1986">
        <v>32.457999999999998</v>
      </c>
    </row>
    <row r="1987" spans="1:4" x14ac:dyDescent="0.25">
      <c r="A1987" t="s">
        <v>3404</v>
      </c>
      <c r="B1987">
        <v>146</v>
      </c>
      <c r="C1987">
        <v>148</v>
      </c>
      <c r="D1987">
        <v>32.499000000000002</v>
      </c>
    </row>
    <row r="1988" spans="1:4" x14ac:dyDescent="0.25">
      <c r="A1988" t="s">
        <v>3405</v>
      </c>
      <c r="B1988">
        <v>147</v>
      </c>
      <c r="C1988">
        <v>149</v>
      </c>
      <c r="D1988">
        <v>32.448</v>
      </c>
    </row>
    <row r="1989" spans="1:4" x14ac:dyDescent="0.25">
      <c r="A1989" t="s">
        <v>3406</v>
      </c>
      <c r="B1989">
        <v>148</v>
      </c>
      <c r="C1989">
        <v>150</v>
      </c>
      <c r="D1989">
        <v>32.378999999999998</v>
      </c>
    </row>
    <row r="1990" spans="1:4" x14ac:dyDescent="0.25">
      <c r="A1990" t="s">
        <v>3407</v>
      </c>
      <c r="B1990">
        <v>149</v>
      </c>
      <c r="C1990">
        <v>151</v>
      </c>
      <c r="D1990">
        <v>32.853000000000002</v>
      </c>
    </row>
    <row r="1991" spans="1:4" x14ac:dyDescent="0.25">
      <c r="A1991" t="s">
        <v>3408</v>
      </c>
      <c r="B1991">
        <v>150</v>
      </c>
      <c r="C1991">
        <v>152</v>
      </c>
      <c r="D1991">
        <v>32.582000000000001</v>
      </c>
    </row>
    <row r="1992" spans="1:4" x14ac:dyDescent="0.25">
      <c r="A1992" t="s">
        <v>3410</v>
      </c>
      <c r="B1992">
        <v>151</v>
      </c>
      <c r="C1992">
        <v>153</v>
      </c>
      <c r="D1992">
        <v>32.668999999999997</v>
      </c>
    </row>
    <row r="1993" spans="1:4" x14ac:dyDescent="0.25">
      <c r="A1993" t="s">
        <v>3412</v>
      </c>
      <c r="B1993">
        <v>152</v>
      </c>
      <c r="C1993">
        <v>154</v>
      </c>
      <c r="D1993">
        <v>32.481999999999999</v>
      </c>
    </row>
    <row r="1994" spans="1:4" x14ac:dyDescent="0.25">
      <c r="A1994" t="s">
        <v>3414</v>
      </c>
      <c r="B1994">
        <v>153</v>
      </c>
      <c r="C1994">
        <v>155</v>
      </c>
      <c r="D1994">
        <v>32.826999999999998</v>
      </c>
    </row>
    <row r="1995" spans="1:4" x14ac:dyDescent="0.25">
      <c r="A1995" t="s">
        <v>3415</v>
      </c>
      <c r="B1995">
        <v>154</v>
      </c>
      <c r="C1995">
        <v>156</v>
      </c>
      <c r="D1995">
        <v>32.404000000000003</v>
      </c>
    </row>
    <row r="1996" spans="1:4" x14ac:dyDescent="0.25">
      <c r="A1996" t="s">
        <v>3416</v>
      </c>
      <c r="B1996">
        <v>155</v>
      </c>
      <c r="C1996">
        <v>157</v>
      </c>
      <c r="D1996">
        <v>32.408999999999999</v>
      </c>
    </row>
    <row r="1997" spans="1:4" x14ac:dyDescent="0.25">
      <c r="A1997" t="s">
        <v>3417</v>
      </c>
      <c r="B1997">
        <v>156</v>
      </c>
      <c r="C1997">
        <v>158</v>
      </c>
      <c r="D1997">
        <v>32.512</v>
      </c>
    </row>
    <row r="1998" spans="1:4" x14ac:dyDescent="0.25">
      <c r="A1998" t="s">
        <v>3418</v>
      </c>
      <c r="B1998">
        <v>157</v>
      </c>
      <c r="C1998">
        <v>159</v>
      </c>
      <c r="D1998">
        <v>32.692999999999998</v>
      </c>
    </row>
    <row r="1999" spans="1:4" x14ac:dyDescent="0.25">
      <c r="A1999" t="s">
        <v>3420</v>
      </c>
      <c r="B1999">
        <v>158</v>
      </c>
      <c r="C1999">
        <v>160</v>
      </c>
      <c r="D1999">
        <v>32.432000000000002</v>
      </c>
    </row>
    <row r="2000" spans="1:4" x14ac:dyDescent="0.25">
      <c r="A2000" t="s">
        <v>3421</v>
      </c>
      <c r="B2000">
        <v>159</v>
      </c>
      <c r="C2000">
        <v>161</v>
      </c>
      <c r="D2000">
        <v>32.411999999999999</v>
      </c>
    </row>
    <row r="2001" spans="1:4" x14ac:dyDescent="0.25">
      <c r="A2001" t="s">
        <v>3423</v>
      </c>
      <c r="B2001">
        <v>160</v>
      </c>
      <c r="C2001">
        <v>162</v>
      </c>
      <c r="D2001">
        <v>32.36</v>
      </c>
    </row>
    <row r="2002" spans="1:4" x14ac:dyDescent="0.25">
      <c r="A2002" t="s">
        <v>3425</v>
      </c>
      <c r="B2002">
        <v>161</v>
      </c>
      <c r="C2002">
        <v>163</v>
      </c>
      <c r="D2002">
        <v>32.250999999999998</v>
      </c>
    </row>
    <row r="2003" spans="1:4" x14ac:dyDescent="0.25">
      <c r="A2003" t="s">
        <v>3427</v>
      </c>
      <c r="B2003">
        <v>162</v>
      </c>
      <c r="C2003">
        <v>164</v>
      </c>
      <c r="D2003">
        <v>32.276000000000003</v>
      </c>
    </row>
    <row r="2004" spans="1:4" x14ac:dyDescent="0.25">
      <c r="A2004" t="s">
        <v>3428</v>
      </c>
      <c r="B2004">
        <v>163</v>
      </c>
      <c r="C2004">
        <v>165</v>
      </c>
      <c r="D2004">
        <v>33.143999999999998</v>
      </c>
    </row>
    <row r="2005" spans="1:4" x14ac:dyDescent="0.25">
      <c r="A2005" t="s">
        <v>3429</v>
      </c>
      <c r="B2005">
        <v>164</v>
      </c>
      <c r="C2005">
        <v>166</v>
      </c>
      <c r="D2005">
        <v>32.664999999999999</v>
      </c>
    </row>
    <row r="2006" spans="1:4" x14ac:dyDescent="0.25">
      <c r="A2006" t="s">
        <v>3430</v>
      </c>
      <c r="B2006">
        <v>165</v>
      </c>
      <c r="C2006">
        <v>167</v>
      </c>
      <c r="D2006">
        <v>32.718000000000004</v>
      </c>
    </row>
    <row r="2007" spans="1:4" x14ac:dyDescent="0.25">
      <c r="A2007" t="s">
        <v>3431</v>
      </c>
      <c r="B2007">
        <v>166</v>
      </c>
      <c r="C2007">
        <v>168</v>
      </c>
      <c r="D2007">
        <v>32.601999999999997</v>
      </c>
    </row>
    <row r="2008" spans="1:4" x14ac:dyDescent="0.25">
      <c r="A2008" t="s">
        <v>3432</v>
      </c>
      <c r="B2008">
        <v>167</v>
      </c>
      <c r="C2008">
        <v>169</v>
      </c>
      <c r="D2008">
        <v>32.529000000000003</v>
      </c>
    </row>
    <row r="2009" spans="1:4" x14ac:dyDescent="0.25">
      <c r="A2009" t="s">
        <v>3433</v>
      </c>
      <c r="B2009">
        <v>168</v>
      </c>
      <c r="C2009">
        <v>170</v>
      </c>
      <c r="D2009">
        <v>32.509</v>
      </c>
    </row>
    <row r="2010" spans="1:4" x14ac:dyDescent="0.25">
      <c r="A2010" t="s">
        <v>3434</v>
      </c>
      <c r="B2010">
        <v>169</v>
      </c>
      <c r="C2010">
        <v>171</v>
      </c>
      <c r="D2010">
        <v>32.917999999999999</v>
      </c>
    </row>
    <row r="2011" spans="1:4" x14ac:dyDescent="0.25">
      <c r="A2011" t="s">
        <v>3436</v>
      </c>
      <c r="B2011">
        <v>170</v>
      </c>
      <c r="C2011">
        <v>172</v>
      </c>
      <c r="D2011">
        <v>32.777000000000001</v>
      </c>
    </row>
    <row r="2012" spans="1:4" x14ac:dyDescent="0.25">
      <c r="A2012" t="s">
        <v>3437</v>
      </c>
      <c r="B2012">
        <v>171</v>
      </c>
      <c r="C2012">
        <v>173</v>
      </c>
      <c r="D2012">
        <v>32.485999999999997</v>
      </c>
    </row>
    <row r="2013" spans="1:4" x14ac:dyDescent="0.25">
      <c r="A2013" t="s">
        <v>3439</v>
      </c>
      <c r="B2013">
        <v>172</v>
      </c>
      <c r="C2013">
        <v>174</v>
      </c>
      <c r="D2013">
        <v>32.536999999999999</v>
      </c>
    </row>
    <row r="2014" spans="1:4" x14ac:dyDescent="0.25">
      <c r="A2014" t="s">
        <v>3440</v>
      </c>
      <c r="B2014">
        <v>173</v>
      </c>
      <c r="C2014">
        <v>176</v>
      </c>
      <c r="D2014">
        <v>127.92400000000001</v>
      </c>
    </row>
    <row r="2015" spans="1:4" x14ac:dyDescent="0.25">
      <c r="A2015" t="s">
        <v>3442</v>
      </c>
      <c r="B2015">
        <v>174</v>
      </c>
      <c r="C2015">
        <v>176</v>
      </c>
      <c r="D2015">
        <v>33.421999999999997</v>
      </c>
    </row>
    <row r="2016" spans="1:4" x14ac:dyDescent="0.25">
      <c r="A2016" t="s">
        <v>3444</v>
      </c>
      <c r="B2016">
        <v>175</v>
      </c>
      <c r="C2016">
        <v>177</v>
      </c>
      <c r="D2016">
        <v>33.566000000000003</v>
      </c>
    </row>
    <row r="2017" spans="1:4" x14ac:dyDescent="0.25">
      <c r="A2017" t="s">
        <v>3446</v>
      </c>
      <c r="B2017">
        <v>176</v>
      </c>
      <c r="C2017">
        <v>178</v>
      </c>
      <c r="D2017">
        <v>33.942999999999998</v>
      </c>
    </row>
    <row r="2018" spans="1:4" x14ac:dyDescent="0.25">
      <c r="A2018" t="s">
        <v>3448</v>
      </c>
      <c r="B2018">
        <v>177</v>
      </c>
      <c r="C2018">
        <v>179</v>
      </c>
      <c r="D2018">
        <v>33.646000000000001</v>
      </c>
    </row>
    <row r="2019" spans="1:4" x14ac:dyDescent="0.25">
      <c r="A2019" t="s">
        <v>3450</v>
      </c>
      <c r="B2019">
        <v>178</v>
      </c>
      <c r="C2019">
        <v>180</v>
      </c>
      <c r="D2019">
        <v>33.270000000000003</v>
      </c>
    </row>
    <row r="2020" spans="1:4" x14ac:dyDescent="0.25">
      <c r="A2020" t="s">
        <v>3452</v>
      </c>
      <c r="B2020">
        <v>179</v>
      </c>
      <c r="C2020">
        <v>181</v>
      </c>
      <c r="D2020">
        <v>33.25</v>
      </c>
    </row>
    <row r="2021" spans="1:4" x14ac:dyDescent="0.25">
      <c r="A2021" t="s">
        <v>3454</v>
      </c>
      <c r="B2021">
        <v>180</v>
      </c>
      <c r="C2021">
        <v>182</v>
      </c>
      <c r="D2021">
        <v>33.444000000000003</v>
      </c>
    </row>
    <row r="2022" spans="1:4" x14ac:dyDescent="0.25">
      <c r="A2022" t="s">
        <v>3456</v>
      </c>
      <c r="B2022">
        <v>181</v>
      </c>
      <c r="C2022">
        <v>183</v>
      </c>
      <c r="D2022">
        <v>33.374000000000002</v>
      </c>
    </row>
    <row r="2023" spans="1:4" x14ac:dyDescent="0.25">
      <c r="A2023" t="s">
        <v>3458</v>
      </c>
      <c r="B2023">
        <v>182</v>
      </c>
      <c r="C2023">
        <v>184</v>
      </c>
      <c r="D2023">
        <v>33.572000000000003</v>
      </c>
    </row>
    <row r="2024" spans="1:4" x14ac:dyDescent="0.25">
      <c r="A2024" t="s">
        <v>3459</v>
      </c>
      <c r="B2024">
        <v>183</v>
      </c>
      <c r="C2024">
        <v>185</v>
      </c>
      <c r="D2024">
        <v>33.94</v>
      </c>
    </row>
    <row r="2025" spans="1:4" x14ac:dyDescent="0.25">
      <c r="A2025" t="s">
        <v>3461</v>
      </c>
      <c r="B2025">
        <v>184</v>
      </c>
      <c r="C2025">
        <v>186</v>
      </c>
      <c r="D2025">
        <v>33.383000000000003</v>
      </c>
    </row>
    <row r="2026" spans="1:4" x14ac:dyDescent="0.25">
      <c r="A2026" t="s">
        <v>3462</v>
      </c>
      <c r="B2026">
        <v>185</v>
      </c>
      <c r="C2026">
        <v>187</v>
      </c>
      <c r="D2026">
        <v>33.072000000000003</v>
      </c>
    </row>
    <row r="2027" spans="1:4" x14ac:dyDescent="0.25">
      <c r="A2027" t="s">
        <v>3464</v>
      </c>
      <c r="B2027">
        <v>186</v>
      </c>
      <c r="C2027">
        <v>188</v>
      </c>
      <c r="D2027">
        <v>32.938000000000002</v>
      </c>
    </row>
    <row r="2028" spans="1:4" x14ac:dyDescent="0.25">
      <c r="A2028" t="s">
        <v>3465</v>
      </c>
      <c r="B2028">
        <v>187</v>
      </c>
      <c r="C2028">
        <v>189</v>
      </c>
      <c r="D2028">
        <v>33.095999999999997</v>
      </c>
    </row>
    <row r="2029" spans="1:4" x14ac:dyDescent="0.25">
      <c r="A2029" t="s">
        <v>3466</v>
      </c>
      <c r="B2029">
        <v>188</v>
      </c>
      <c r="C2029">
        <v>190</v>
      </c>
      <c r="D2029">
        <v>33.292999999999999</v>
      </c>
    </row>
    <row r="2030" spans="1:4" x14ac:dyDescent="0.25">
      <c r="A2030" t="s">
        <v>3467</v>
      </c>
      <c r="B2030">
        <v>189</v>
      </c>
      <c r="C2030">
        <v>191</v>
      </c>
      <c r="D2030">
        <v>33.558</v>
      </c>
    </row>
    <row r="2031" spans="1:4" x14ac:dyDescent="0.25">
      <c r="A2031" t="s">
        <v>3469</v>
      </c>
      <c r="B2031">
        <v>190</v>
      </c>
      <c r="C2031">
        <v>192</v>
      </c>
      <c r="D2031">
        <v>34.177</v>
      </c>
    </row>
    <row r="2032" spans="1:4" x14ac:dyDescent="0.25">
      <c r="A2032" t="s">
        <v>3471</v>
      </c>
      <c r="B2032">
        <v>191</v>
      </c>
      <c r="C2032">
        <v>193</v>
      </c>
      <c r="D2032">
        <v>33.286999999999999</v>
      </c>
    </row>
    <row r="2033" spans="1:4" x14ac:dyDescent="0.25">
      <c r="A2033" t="s">
        <v>3472</v>
      </c>
      <c r="B2033">
        <v>192</v>
      </c>
      <c r="C2033">
        <v>194</v>
      </c>
      <c r="D2033">
        <v>33.51</v>
      </c>
    </row>
    <row r="2034" spans="1:4" x14ac:dyDescent="0.25">
      <c r="A2034" t="s">
        <v>3473</v>
      </c>
      <c r="B2034">
        <v>193</v>
      </c>
      <c r="C2034">
        <v>195</v>
      </c>
      <c r="D2034">
        <v>33.195999999999998</v>
      </c>
    </row>
    <row r="2035" spans="1:4" x14ac:dyDescent="0.25">
      <c r="A2035" t="s">
        <v>3475</v>
      </c>
      <c r="B2035">
        <v>194</v>
      </c>
      <c r="C2035">
        <v>196</v>
      </c>
      <c r="D2035">
        <v>33.088999999999999</v>
      </c>
    </row>
    <row r="2036" spans="1:4" x14ac:dyDescent="0.25">
      <c r="A2036" t="s">
        <v>3476</v>
      </c>
      <c r="B2036">
        <v>195</v>
      </c>
      <c r="C2036">
        <v>197</v>
      </c>
      <c r="D2036">
        <v>33.182000000000002</v>
      </c>
    </row>
    <row r="2037" spans="1:4" x14ac:dyDescent="0.25">
      <c r="A2037" t="s">
        <v>3477</v>
      </c>
      <c r="B2037">
        <v>196</v>
      </c>
      <c r="C2037">
        <v>198</v>
      </c>
      <c r="D2037">
        <v>33.281999999999996</v>
      </c>
    </row>
    <row r="2038" spans="1:4" x14ac:dyDescent="0.25">
      <c r="A2038" t="s">
        <v>3478</v>
      </c>
      <c r="B2038">
        <v>197</v>
      </c>
      <c r="C2038">
        <v>199</v>
      </c>
      <c r="D2038">
        <v>34.548000000000002</v>
      </c>
    </row>
    <row r="2039" spans="1:4" x14ac:dyDescent="0.25">
      <c r="A2039" t="s">
        <v>3480</v>
      </c>
      <c r="B2039">
        <v>198</v>
      </c>
      <c r="C2039">
        <v>200</v>
      </c>
      <c r="D2039">
        <v>33.161000000000001</v>
      </c>
    </row>
    <row r="2040" spans="1:4" x14ac:dyDescent="0.25">
      <c r="A2040" t="s">
        <v>3482</v>
      </c>
      <c r="B2040">
        <v>199</v>
      </c>
      <c r="C2040">
        <v>201</v>
      </c>
      <c r="D2040">
        <v>33.109000000000002</v>
      </c>
    </row>
    <row r="2041" spans="1:4" x14ac:dyDescent="0.25">
      <c r="A2041" t="s">
        <v>3483</v>
      </c>
      <c r="B2041">
        <v>200</v>
      </c>
      <c r="C2041">
        <v>202</v>
      </c>
      <c r="D2041">
        <v>32.832000000000001</v>
      </c>
    </row>
    <row r="2042" spans="1:4" x14ac:dyDescent="0.25">
      <c r="A2042" t="s">
        <v>3484</v>
      </c>
      <c r="B2042">
        <v>201</v>
      </c>
      <c r="C2042">
        <v>203</v>
      </c>
      <c r="D2042">
        <v>32.716999999999999</v>
      </c>
    </row>
    <row r="2043" spans="1:4" x14ac:dyDescent="0.25">
      <c r="A2043" t="s">
        <v>3485</v>
      </c>
      <c r="B2043">
        <v>202</v>
      </c>
      <c r="C2043">
        <v>204</v>
      </c>
      <c r="D2043">
        <v>32.804000000000002</v>
      </c>
    </row>
    <row r="2044" spans="1:4" x14ac:dyDescent="0.25">
      <c r="A2044" t="s">
        <v>202</v>
      </c>
    </row>
    <row r="2045" spans="1:4" x14ac:dyDescent="0.25">
      <c r="A2045" t="s">
        <v>3486</v>
      </c>
      <c r="B2045">
        <v>1</v>
      </c>
      <c r="C2045">
        <v>1</v>
      </c>
      <c r="D2045">
        <v>37.145000000000003</v>
      </c>
    </row>
    <row r="2046" spans="1:4" x14ac:dyDescent="0.25">
      <c r="A2046" t="s">
        <v>3488</v>
      </c>
      <c r="B2046">
        <v>2</v>
      </c>
      <c r="C2046">
        <v>2</v>
      </c>
      <c r="D2046">
        <v>34.707999999999998</v>
      </c>
    </row>
    <row r="2047" spans="1:4" x14ac:dyDescent="0.25">
      <c r="A2047" t="s">
        <v>3490</v>
      </c>
      <c r="B2047">
        <v>3</v>
      </c>
      <c r="C2047">
        <v>3</v>
      </c>
      <c r="D2047">
        <v>34.881999999999998</v>
      </c>
    </row>
    <row r="2048" spans="1:4" x14ac:dyDescent="0.25">
      <c r="A2048" t="s">
        <v>3492</v>
      </c>
      <c r="B2048">
        <v>4</v>
      </c>
      <c r="C2048">
        <v>4</v>
      </c>
      <c r="D2048">
        <v>35.424999999999997</v>
      </c>
    </row>
    <row r="2049" spans="1:4" x14ac:dyDescent="0.25">
      <c r="A2049" t="s">
        <v>3494</v>
      </c>
      <c r="B2049">
        <v>5</v>
      </c>
      <c r="C2049">
        <v>5</v>
      </c>
      <c r="D2049">
        <v>35.695999999999998</v>
      </c>
    </row>
    <row r="2050" spans="1:4" x14ac:dyDescent="0.25">
      <c r="A2050" t="s">
        <v>3496</v>
      </c>
      <c r="B2050">
        <v>6</v>
      </c>
      <c r="C2050">
        <v>6</v>
      </c>
      <c r="D2050">
        <v>34.226999999999997</v>
      </c>
    </row>
    <row r="2051" spans="1:4" x14ac:dyDescent="0.25">
      <c r="A2051" t="s">
        <v>3497</v>
      </c>
      <c r="B2051">
        <v>7</v>
      </c>
      <c r="C2051">
        <v>7</v>
      </c>
      <c r="D2051">
        <v>34.398000000000003</v>
      </c>
    </row>
    <row r="2052" spans="1:4" x14ac:dyDescent="0.25">
      <c r="A2052" t="s">
        <v>3499</v>
      </c>
      <c r="B2052">
        <v>8</v>
      </c>
      <c r="C2052">
        <v>8</v>
      </c>
      <c r="D2052">
        <v>34.348999999999997</v>
      </c>
    </row>
    <row r="2053" spans="1:4" x14ac:dyDescent="0.25">
      <c r="A2053" t="s">
        <v>3500</v>
      </c>
      <c r="B2053">
        <v>9</v>
      </c>
      <c r="C2053">
        <v>9</v>
      </c>
      <c r="D2053">
        <v>34.659999999999997</v>
      </c>
    </row>
    <row r="2054" spans="1:4" x14ac:dyDescent="0.25">
      <c r="A2054" t="s">
        <v>3502</v>
      </c>
      <c r="B2054">
        <v>10</v>
      </c>
      <c r="C2054">
        <v>10</v>
      </c>
      <c r="D2054">
        <v>34.536000000000001</v>
      </c>
    </row>
    <row r="2055" spans="1:4" x14ac:dyDescent="0.25">
      <c r="A2055" t="s">
        <v>3504</v>
      </c>
      <c r="B2055">
        <v>11</v>
      </c>
      <c r="C2055">
        <v>11</v>
      </c>
      <c r="D2055">
        <v>33.712000000000003</v>
      </c>
    </row>
    <row r="2056" spans="1:4" x14ac:dyDescent="0.25">
      <c r="A2056" t="s">
        <v>3506</v>
      </c>
      <c r="B2056">
        <v>12</v>
      </c>
      <c r="C2056">
        <v>12</v>
      </c>
      <c r="D2056">
        <v>33.765000000000001</v>
      </c>
    </row>
    <row r="2057" spans="1:4" x14ac:dyDescent="0.25">
      <c r="A2057" t="s">
        <v>3508</v>
      </c>
      <c r="B2057">
        <v>13</v>
      </c>
      <c r="C2057">
        <v>13</v>
      </c>
      <c r="D2057">
        <v>33.609000000000002</v>
      </c>
    </row>
    <row r="2058" spans="1:4" x14ac:dyDescent="0.25">
      <c r="A2058" t="s">
        <v>3510</v>
      </c>
      <c r="B2058">
        <v>14</v>
      </c>
      <c r="C2058">
        <v>14</v>
      </c>
      <c r="D2058">
        <v>33.554000000000002</v>
      </c>
    </row>
    <row r="2059" spans="1:4" x14ac:dyDescent="0.25">
      <c r="A2059" t="s">
        <v>3511</v>
      </c>
      <c r="B2059">
        <v>15</v>
      </c>
      <c r="C2059">
        <v>15</v>
      </c>
      <c r="D2059">
        <v>33.844000000000001</v>
      </c>
    </row>
    <row r="2060" spans="1:4" x14ac:dyDescent="0.25">
      <c r="A2060" t="s">
        <v>3513</v>
      </c>
      <c r="B2060">
        <v>16</v>
      </c>
      <c r="C2060">
        <v>16</v>
      </c>
      <c r="D2060">
        <v>33.999000000000002</v>
      </c>
    </row>
    <row r="2061" spans="1:4" x14ac:dyDescent="0.25">
      <c r="A2061" t="s">
        <v>3515</v>
      </c>
      <c r="B2061">
        <v>17</v>
      </c>
      <c r="C2061">
        <v>17</v>
      </c>
      <c r="D2061">
        <v>33.770000000000003</v>
      </c>
    </row>
    <row r="2062" spans="1:4" x14ac:dyDescent="0.25">
      <c r="A2062" t="s">
        <v>3516</v>
      </c>
      <c r="B2062">
        <v>18</v>
      </c>
      <c r="C2062">
        <v>18</v>
      </c>
      <c r="D2062">
        <v>33.784999999999997</v>
      </c>
    </row>
    <row r="2063" spans="1:4" x14ac:dyDescent="0.25">
      <c r="A2063" t="s">
        <v>3518</v>
      </c>
      <c r="B2063">
        <v>19</v>
      </c>
      <c r="C2063">
        <v>19</v>
      </c>
      <c r="D2063">
        <v>33.765999999999998</v>
      </c>
    </row>
    <row r="2064" spans="1:4" x14ac:dyDescent="0.25">
      <c r="A2064" t="s">
        <v>3520</v>
      </c>
      <c r="B2064">
        <v>20</v>
      </c>
      <c r="C2064">
        <v>20</v>
      </c>
      <c r="D2064">
        <v>33.267000000000003</v>
      </c>
    </row>
    <row r="2065" spans="1:4" x14ac:dyDescent="0.25">
      <c r="A2065" t="s">
        <v>3521</v>
      </c>
      <c r="B2065">
        <v>21</v>
      </c>
      <c r="C2065">
        <v>21</v>
      </c>
      <c r="D2065">
        <v>33.250999999999998</v>
      </c>
    </row>
    <row r="2066" spans="1:4" x14ac:dyDescent="0.25">
      <c r="A2066" t="s">
        <v>3523</v>
      </c>
      <c r="B2066">
        <v>22</v>
      </c>
      <c r="C2066">
        <v>22</v>
      </c>
      <c r="D2066">
        <v>33.521000000000001</v>
      </c>
    </row>
    <row r="2067" spans="1:4" x14ac:dyDescent="0.25">
      <c r="A2067" t="s">
        <v>3525</v>
      </c>
      <c r="B2067">
        <v>23</v>
      </c>
      <c r="C2067">
        <v>23</v>
      </c>
      <c r="D2067">
        <v>33.814999999999998</v>
      </c>
    </row>
    <row r="2068" spans="1:4" x14ac:dyDescent="0.25">
      <c r="A2068" t="s">
        <v>3526</v>
      </c>
      <c r="B2068">
        <v>24</v>
      </c>
      <c r="C2068">
        <v>24</v>
      </c>
      <c r="D2068">
        <v>33.68</v>
      </c>
    </row>
    <row r="2069" spans="1:4" x14ac:dyDescent="0.25">
      <c r="A2069" t="s">
        <v>3528</v>
      </c>
      <c r="B2069">
        <v>25</v>
      </c>
      <c r="C2069">
        <v>25</v>
      </c>
      <c r="D2069">
        <v>33.537999999999997</v>
      </c>
    </row>
    <row r="2070" spans="1:4" x14ac:dyDescent="0.25">
      <c r="A2070" t="s">
        <v>3529</v>
      </c>
      <c r="B2070">
        <v>26</v>
      </c>
      <c r="C2070">
        <v>26</v>
      </c>
      <c r="D2070">
        <v>33.168999999999997</v>
      </c>
    </row>
    <row r="2071" spans="1:4" x14ac:dyDescent="0.25">
      <c r="A2071" t="s">
        <v>3531</v>
      </c>
      <c r="B2071">
        <v>27</v>
      </c>
      <c r="C2071">
        <v>27</v>
      </c>
      <c r="D2071">
        <v>33.326000000000001</v>
      </c>
    </row>
    <row r="2072" spans="1:4" x14ac:dyDescent="0.25">
      <c r="A2072" t="s">
        <v>3533</v>
      </c>
      <c r="B2072">
        <v>28</v>
      </c>
      <c r="C2072">
        <v>28</v>
      </c>
      <c r="D2072">
        <v>33.286000000000001</v>
      </c>
    </row>
    <row r="2073" spans="1:4" x14ac:dyDescent="0.25">
      <c r="A2073" t="s">
        <v>3534</v>
      </c>
      <c r="B2073">
        <v>29</v>
      </c>
      <c r="C2073">
        <v>29</v>
      </c>
      <c r="D2073">
        <v>33.137999999999998</v>
      </c>
    </row>
    <row r="2074" spans="1:4" x14ac:dyDescent="0.25">
      <c r="A2074" t="s">
        <v>3535</v>
      </c>
      <c r="B2074">
        <v>30</v>
      </c>
      <c r="C2074">
        <v>30</v>
      </c>
      <c r="D2074">
        <v>33.234999999999999</v>
      </c>
    </row>
    <row r="2075" spans="1:4" x14ac:dyDescent="0.25">
      <c r="A2075" t="s">
        <v>3537</v>
      </c>
      <c r="B2075">
        <v>31</v>
      </c>
      <c r="C2075">
        <v>31</v>
      </c>
      <c r="D2075">
        <v>33.392000000000003</v>
      </c>
    </row>
    <row r="2076" spans="1:4" x14ac:dyDescent="0.25">
      <c r="A2076" t="s">
        <v>3539</v>
      </c>
      <c r="B2076">
        <v>32</v>
      </c>
      <c r="C2076">
        <v>32</v>
      </c>
      <c r="D2076">
        <v>33.082000000000001</v>
      </c>
    </row>
    <row r="2077" spans="1:4" x14ac:dyDescent="0.25">
      <c r="A2077" t="s">
        <v>3540</v>
      </c>
      <c r="B2077">
        <v>33</v>
      </c>
      <c r="C2077">
        <v>33</v>
      </c>
      <c r="D2077">
        <v>32.915999999999997</v>
      </c>
    </row>
    <row r="2078" spans="1:4" x14ac:dyDescent="0.25">
      <c r="A2078" t="s">
        <v>3541</v>
      </c>
      <c r="B2078">
        <v>34</v>
      </c>
      <c r="C2078">
        <v>35</v>
      </c>
      <c r="D2078">
        <v>34.953000000000003</v>
      </c>
    </row>
    <row r="2079" spans="1:4" x14ac:dyDescent="0.25">
      <c r="A2079" t="s">
        <v>3543</v>
      </c>
      <c r="B2079">
        <v>35</v>
      </c>
      <c r="C2079">
        <v>36</v>
      </c>
      <c r="D2079">
        <v>33.603000000000002</v>
      </c>
    </row>
    <row r="2080" spans="1:4" x14ac:dyDescent="0.25">
      <c r="A2080" t="s">
        <v>3544</v>
      </c>
      <c r="B2080">
        <v>36</v>
      </c>
      <c r="C2080">
        <v>37</v>
      </c>
      <c r="D2080">
        <v>33.515000000000001</v>
      </c>
    </row>
    <row r="2081" spans="1:4" x14ac:dyDescent="0.25">
      <c r="A2081" t="s">
        <v>3546</v>
      </c>
      <c r="B2081">
        <v>37</v>
      </c>
      <c r="C2081">
        <v>38</v>
      </c>
      <c r="D2081">
        <v>33.287999999999997</v>
      </c>
    </row>
    <row r="2082" spans="1:4" x14ac:dyDescent="0.25">
      <c r="A2082" t="s">
        <v>3547</v>
      </c>
      <c r="B2082">
        <v>38</v>
      </c>
      <c r="C2082">
        <v>39</v>
      </c>
      <c r="D2082">
        <v>33.499000000000002</v>
      </c>
    </row>
    <row r="2083" spans="1:4" x14ac:dyDescent="0.25">
      <c r="A2083" t="s">
        <v>3549</v>
      </c>
      <c r="B2083">
        <v>39</v>
      </c>
      <c r="C2083">
        <v>43</v>
      </c>
      <c r="D2083">
        <v>127.30200000000001</v>
      </c>
    </row>
    <row r="2084" spans="1:4" x14ac:dyDescent="0.25">
      <c r="A2084" t="s">
        <v>3551</v>
      </c>
      <c r="B2084">
        <v>40</v>
      </c>
      <c r="C2084">
        <v>43</v>
      </c>
      <c r="D2084">
        <v>33.914999999999999</v>
      </c>
    </row>
    <row r="2085" spans="1:4" x14ac:dyDescent="0.25">
      <c r="A2085" t="s">
        <v>3553</v>
      </c>
      <c r="B2085">
        <v>41</v>
      </c>
      <c r="C2085">
        <v>43</v>
      </c>
      <c r="D2085">
        <v>34.134</v>
      </c>
    </row>
    <row r="2086" spans="1:4" x14ac:dyDescent="0.25">
      <c r="A2086" t="s">
        <v>3555</v>
      </c>
      <c r="B2086">
        <v>42</v>
      </c>
      <c r="C2086">
        <v>43</v>
      </c>
      <c r="D2086">
        <v>34.683999999999997</v>
      </c>
    </row>
    <row r="2087" spans="1:4" x14ac:dyDescent="0.25">
      <c r="A2087" t="s">
        <v>3557</v>
      </c>
      <c r="B2087">
        <v>43</v>
      </c>
      <c r="C2087">
        <v>44</v>
      </c>
      <c r="D2087">
        <v>33.518999999999998</v>
      </c>
    </row>
    <row r="2088" spans="1:4" x14ac:dyDescent="0.25">
      <c r="A2088" t="s">
        <v>3558</v>
      </c>
      <c r="B2088">
        <v>44</v>
      </c>
      <c r="C2088">
        <v>45</v>
      </c>
      <c r="D2088">
        <v>33.476999999999997</v>
      </c>
    </row>
    <row r="2089" spans="1:4" x14ac:dyDescent="0.25">
      <c r="A2089" t="s">
        <v>3559</v>
      </c>
      <c r="B2089">
        <v>45</v>
      </c>
      <c r="C2089">
        <v>46</v>
      </c>
      <c r="D2089">
        <v>33.337000000000003</v>
      </c>
    </row>
    <row r="2090" spans="1:4" x14ac:dyDescent="0.25">
      <c r="A2090" t="s">
        <v>3561</v>
      </c>
      <c r="B2090">
        <v>46</v>
      </c>
      <c r="C2090">
        <v>47</v>
      </c>
      <c r="D2090">
        <v>32.988</v>
      </c>
    </row>
    <row r="2091" spans="1:4" x14ac:dyDescent="0.25">
      <c r="A2091" t="s">
        <v>3562</v>
      </c>
      <c r="B2091">
        <v>47</v>
      </c>
      <c r="C2091">
        <v>48</v>
      </c>
      <c r="D2091">
        <v>32.999000000000002</v>
      </c>
    </row>
    <row r="2092" spans="1:4" x14ac:dyDescent="0.25">
      <c r="A2092" t="s">
        <v>3564</v>
      </c>
      <c r="B2092">
        <v>48</v>
      </c>
      <c r="C2092">
        <v>49</v>
      </c>
      <c r="D2092">
        <v>32.761000000000003</v>
      </c>
    </row>
    <row r="2093" spans="1:4" x14ac:dyDescent="0.25">
      <c r="A2093" t="s">
        <v>3565</v>
      </c>
      <c r="B2093">
        <v>49</v>
      </c>
      <c r="C2093">
        <v>50</v>
      </c>
      <c r="D2093">
        <v>33.024999999999999</v>
      </c>
    </row>
    <row r="2094" spans="1:4" x14ac:dyDescent="0.25">
      <c r="A2094" t="s">
        <v>3566</v>
      </c>
      <c r="B2094">
        <v>50</v>
      </c>
      <c r="C2094">
        <v>51</v>
      </c>
      <c r="D2094">
        <v>32.734999999999999</v>
      </c>
    </row>
    <row r="2095" spans="1:4" x14ac:dyDescent="0.25">
      <c r="A2095" t="s">
        <v>3567</v>
      </c>
      <c r="B2095">
        <v>51</v>
      </c>
      <c r="C2095">
        <v>52</v>
      </c>
      <c r="D2095">
        <v>33.316000000000003</v>
      </c>
    </row>
    <row r="2096" spans="1:4" x14ac:dyDescent="0.25">
      <c r="A2096" t="s">
        <v>3568</v>
      </c>
      <c r="B2096">
        <v>52</v>
      </c>
      <c r="C2096">
        <v>53</v>
      </c>
      <c r="D2096">
        <v>33.249000000000002</v>
      </c>
    </row>
    <row r="2097" spans="1:4" x14ac:dyDescent="0.25">
      <c r="A2097" t="s">
        <v>3570</v>
      </c>
      <c r="B2097">
        <v>53</v>
      </c>
      <c r="C2097">
        <v>54</v>
      </c>
      <c r="D2097">
        <v>33.207999999999998</v>
      </c>
    </row>
    <row r="2098" spans="1:4" x14ac:dyDescent="0.25">
      <c r="A2098" t="s">
        <v>3571</v>
      </c>
      <c r="B2098">
        <v>54</v>
      </c>
      <c r="C2098">
        <v>55</v>
      </c>
      <c r="D2098">
        <v>33.883000000000003</v>
      </c>
    </row>
    <row r="2099" spans="1:4" x14ac:dyDescent="0.25">
      <c r="A2099" t="s">
        <v>3573</v>
      </c>
      <c r="B2099">
        <v>55</v>
      </c>
      <c r="C2099">
        <v>56</v>
      </c>
      <c r="D2099">
        <v>33.250999999999998</v>
      </c>
    </row>
    <row r="2100" spans="1:4" x14ac:dyDescent="0.25">
      <c r="A2100" t="s">
        <v>3574</v>
      </c>
      <c r="B2100">
        <v>56</v>
      </c>
      <c r="C2100">
        <v>57</v>
      </c>
      <c r="D2100">
        <v>32.719000000000001</v>
      </c>
    </row>
    <row r="2101" spans="1:4" x14ac:dyDescent="0.25">
      <c r="A2101" t="s">
        <v>3575</v>
      </c>
      <c r="B2101">
        <v>57</v>
      </c>
      <c r="C2101">
        <v>58</v>
      </c>
      <c r="D2101">
        <v>33.093000000000004</v>
      </c>
    </row>
    <row r="2102" spans="1:4" x14ac:dyDescent="0.25">
      <c r="A2102" t="s">
        <v>3577</v>
      </c>
      <c r="B2102">
        <v>58</v>
      </c>
      <c r="C2102">
        <v>59</v>
      </c>
      <c r="D2102">
        <v>33.006999999999998</v>
      </c>
    </row>
    <row r="2103" spans="1:4" x14ac:dyDescent="0.25">
      <c r="A2103" t="s">
        <v>3578</v>
      </c>
      <c r="B2103">
        <v>59</v>
      </c>
      <c r="C2103">
        <v>60</v>
      </c>
      <c r="D2103">
        <v>32.639000000000003</v>
      </c>
    </row>
    <row r="2104" spans="1:4" x14ac:dyDescent="0.25">
      <c r="A2104" t="s">
        <v>3579</v>
      </c>
      <c r="B2104">
        <v>60</v>
      </c>
      <c r="C2104">
        <v>61</v>
      </c>
      <c r="D2104">
        <v>32.786000000000001</v>
      </c>
    </row>
    <row r="2105" spans="1:4" x14ac:dyDescent="0.25">
      <c r="A2105" t="s">
        <v>3580</v>
      </c>
      <c r="B2105">
        <v>61</v>
      </c>
      <c r="C2105">
        <v>62</v>
      </c>
      <c r="D2105">
        <v>32.6</v>
      </c>
    </row>
    <row r="2106" spans="1:4" x14ac:dyDescent="0.25">
      <c r="A2106" t="s">
        <v>3581</v>
      </c>
      <c r="B2106">
        <v>62</v>
      </c>
      <c r="C2106">
        <v>63</v>
      </c>
      <c r="D2106">
        <v>32.886000000000003</v>
      </c>
    </row>
    <row r="2107" spans="1:4" x14ac:dyDescent="0.25">
      <c r="A2107" t="s">
        <v>3582</v>
      </c>
      <c r="B2107">
        <v>63</v>
      </c>
      <c r="C2107">
        <v>64</v>
      </c>
      <c r="D2107">
        <v>33.634999999999998</v>
      </c>
    </row>
    <row r="2108" spans="1:4" x14ac:dyDescent="0.25">
      <c r="A2108" t="s">
        <v>3584</v>
      </c>
      <c r="B2108">
        <v>64</v>
      </c>
      <c r="C2108">
        <v>65</v>
      </c>
      <c r="D2108">
        <v>33.104999999999997</v>
      </c>
    </row>
    <row r="2109" spans="1:4" x14ac:dyDescent="0.25">
      <c r="A2109" t="s">
        <v>3585</v>
      </c>
      <c r="B2109">
        <v>65</v>
      </c>
      <c r="C2109">
        <v>66</v>
      </c>
      <c r="D2109">
        <v>32.725000000000001</v>
      </c>
    </row>
    <row r="2110" spans="1:4" x14ac:dyDescent="0.25">
      <c r="A2110" t="s">
        <v>3586</v>
      </c>
      <c r="B2110">
        <v>66</v>
      </c>
      <c r="C2110">
        <v>67</v>
      </c>
      <c r="D2110">
        <v>32.716000000000001</v>
      </c>
    </row>
    <row r="2111" spans="1:4" x14ac:dyDescent="0.25">
      <c r="A2111" t="s">
        <v>3587</v>
      </c>
      <c r="B2111">
        <v>67</v>
      </c>
      <c r="C2111">
        <v>68</v>
      </c>
      <c r="D2111">
        <v>32.430999999999997</v>
      </c>
    </row>
    <row r="2112" spans="1:4" x14ac:dyDescent="0.25">
      <c r="A2112" t="s">
        <v>3589</v>
      </c>
      <c r="B2112">
        <v>68</v>
      </c>
      <c r="C2112">
        <v>69</v>
      </c>
      <c r="D2112">
        <v>32.677</v>
      </c>
    </row>
    <row r="2113" spans="1:4" x14ac:dyDescent="0.25">
      <c r="A2113" t="s">
        <v>3590</v>
      </c>
      <c r="B2113">
        <v>69</v>
      </c>
      <c r="C2113">
        <v>70</v>
      </c>
      <c r="D2113">
        <v>32.807000000000002</v>
      </c>
    </row>
    <row r="2114" spans="1:4" x14ac:dyDescent="0.25">
      <c r="A2114" t="s">
        <v>3591</v>
      </c>
      <c r="B2114">
        <v>70</v>
      </c>
      <c r="C2114">
        <v>71</v>
      </c>
      <c r="D2114">
        <v>33.673999999999999</v>
      </c>
    </row>
    <row r="2115" spans="1:4" x14ac:dyDescent="0.25">
      <c r="A2115" t="s">
        <v>3592</v>
      </c>
      <c r="B2115">
        <v>71</v>
      </c>
      <c r="C2115">
        <v>72</v>
      </c>
      <c r="D2115">
        <v>32.661000000000001</v>
      </c>
    </row>
    <row r="2116" spans="1:4" x14ac:dyDescent="0.25">
      <c r="A2116" t="s">
        <v>3593</v>
      </c>
      <c r="B2116">
        <v>72</v>
      </c>
      <c r="C2116">
        <v>73</v>
      </c>
      <c r="D2116">
        <v>32.491</v>
      </c>
    </row>
    <row r="2117" spans="1:4" x14ac:dyDescent="0.25">
      <c r="A2117" t="s">
        <v>3595</v>
      </c>
      <c r="B2117">
        <v>73</v>
      </c>
      <c r="C2117">
        <v>74</v>
      </c>
      <c r="D2117">
        <v>32.210999999999999</v>
      </c>
    </row>
    <row r="2118" spans="1:4" x14ac:dyDescent="0.25">
      <c r="A2118" t="s">
        <v>3597</v>
      </c>
      <c r="B2118">
        <v>74</v>
      </c>
      <c r="C2118">
        <v>77</v>
      </c>
      <c r="D2118">
        <v>124.742</v>
      </c>
    </row>
    <row r="2119" spans="1:4" x14ac:dyDescent="0.25">
      <c r="A2119" t="s">
        <v>3599</v>
      </c>
      <c r="B2119">
        <v>75</v>
      </c>
      <c r="C2119">
        <v>77</v>
      </c>
      <c r="D2119">
        <v>33.703000000000003</v>
      </c>
    </row>
    <row r="2120" spans="1:4" x14ac:dyDescent="0.25">
      <c r="A2120" t="s">
        <v>3601</v>
      </c>
      <c r="B2120">
        <v>76</v>
      </c>
      <c r="C2120">
        <v>77</v>
      </c>
      <c r="D2120">
        <v>33.805999999999997</v>
      </c>
    </row>
    <row r="2121" spans="1:4" x14ac:dyDescent="0.25">
      <c r="A2121" t="s">
        <v>3603</v>
      </c>
      <c r="B2121">
        <v>77</v>
      </c>
      <c r="C2121">
        <v>78</v>
      </c>
      <c r="D2121">
        <v>33.883000000000003</v>
      </c>
    </row>
    <row r="2122" spans="1:4" x14ac:dyDescent="0.25">
      <c r="A2122" t="s">
        <v>3604</v>
      </c>
      <c r="B2122">
        <v>78</v>
      </c>
      <c r="C2122">
        <v>79</v>
      </c>
      <c r="D2122">
        <v>33.646000000000001</v>
      </c>
    </row>
    <row r="2123" spans="1:4" x14ac:dyDescent="0.25">
      <c r="A2123" t="s">
        <v>3605</v>
      </c>
      <c r="B2123">
        <v>79</v>
      </c>
      <c r="C2123">
        <v>80</v>
      </c>
      <c r="D2123">
        <v>33.637</v>
      </c>
    </row>
    <row r="2124" spans="1:4" x14ac:dyDescent="0.25">
      <c r="A2124" t="s">
        <v>3606</v>
      </c>
      <c r="B2124">
        <v>80</v>
      </c>
      <c r="C2124">
        <v>81</v>
      </c>
      <c r="D2124">
        <v>33.643999999999998</v>
      </c>
    </row>
    <row r="2125" spans="1:4" x14ac:dyDescent="0.25">
      <c r="A2125" t="s">
        <v>3608</v>
      </c>
      <c r="B2125">
        <v>81</v>
      </c>
      <c r="C2125">
        <v>82</v>
      </c>
      <c r="D2125">
        <v>33.218000000000004</v>
      </c>
    </row>
    <row r="2126" spans="1:4" x14ac:dyDescent="0.25">
      <c r="A2126" t="s">
        <v>3609</v>
      </c>
      <c r="B2126">
        <v>82</v>
      </c>
      <c r="C2126">
        <v>83</v>
      </c>
      <c r="D2126">
        <v>33.356999999999999</v>
      </c>
    </row>
    <row r="2127" spans="1:4" x14ac:dyDescent="0.25">
      <c r="A2127" t="s">
        <v>3610</v>
      </c>
      <c r="B2127">
        <v>83</v>
      </c>
      <c r="C2127">
        <v>84</v>
      </c>
      <c r="D2127">
        <v>33.398000000000003</v>
      </c>
    </row>
    <row r="2128" spans="1:4" x14ac:dyDescent="0.25">
      <c r="A2128" t="s">
        <v>3612</v>
      </c>
      <c r="B2128">
        <v>84</v>
      </c>
      <c r="C2128">
        <v>85</v>
      </c>
      <c r="D2128">
        <v>33.122999999999998</v>
      </c>
    </row>
    <row r="2129" spans="1:4" x14ac:dyDescent="0.25">
      <c r="A2129" t="s">
        <v>3613</v>
      </c>
      <c r="B2129">
        <v>85</v>
      </c>
      <c r="C2129">
        <v>86</v>
      </c>
      <c r="D2129">
        <v>33.268000000000001</v>
      </c>
    </row>
    <row r="2130" spans="1:4" x14ac:dyDescent="0.25">
      <c r="A2130" t="s">
        <v>3615</v>
      </c>
      <c r="B2130">
        <v>86</v>
      </c>
      <c r="C2130">
        <v>87</v>
      </c>
      <c r="D2130">
        <v>33.722999999999999</v>
      </c>
    </row>
    <row r="2131" spans="1:4" x14ac:dyDescent="0.25">
      <c r="A2131" t="s">
        <v>3617</v>
      </c>
      <c r="B2131">
        <v>87</v>
      </c>
      <c r="C2131">
        <v>88</v>
      </c>
      <c r="D2131">
        <v>34.478000000000002</v>
      </c>
    </row>
    <row r="2132" spans="1:4" x14ac:dyDescent="0.25">
      <c r="A2132" t="s">
        <v>3619</v>
      </c>
      <c r="B2132">
        <v>88</v>
      </c>
      <c r="C2132">
        <v>89</v>
      </c>
      <c r="D2132">
        <v>33.429000000000002</v>
      </c>
    </row>
    <row r="2133" spans="1:4" x14ac:dyDescent="0.25">
      <c r="A2133" t="s">
        <v>3620</v>
      </c>
      <c r="B2133">
        <v>89</v>
      </c>
      <c r="C2133">
        <v>90</v>
      </c>
      <c r="D2133">
        <v>33.225999999999999</v>
      </c>
    </row>
    <row r="2134" spans="1:4" x14ac:dyDescent="0.25">
      <c r="A2134" t="s">
        <v>3621</v>
      </c>
      <c r="B2134">
        <v>90</v>
      </c>
      <c r="C2134">
        <v>91</v>
      </c>
      <c r="D2134">
        <v>33.241</v>
      </c>
    </row>
    <row r="2135" spans="1:4" x14ac:dyDescent="0.25">
      <c r="A2135" t="s">
        <v>3623</v>
      </c>
      <c r="B2135">
        <v>91</v>
      </c>
      <c r="C2135">
        <v>92</v>
      </c>
      <c r="D2135">
        <v>33.512999999999998</v>
      </c>
    </row>
    <row r="2136" spans="1:4" x14ac:dyDescent="0.25">
      <c r="A2136" t="s">
        <v>3624</v>
      </c>
      <c r="B2136">
        <v>92</v>
      </c>
      <c r="C2136">
        <v>93</v>
      </c>
      <c r="D2136">
        <v>33.159999999999997</v>
      </c>
    </row>
    <row r="2137" spans="1:4" x14ac:dyDescent="0.25">
      <c r="A2137" t="s">
        <v>3625</v>
      </c>
      <c r="B2137">
        <v>93</v>
      </c>
      <c r="C2137">
        <v>97</v>
      </c>
      <c r="D2137">
        <v>129.32400000000001</v>
      </c>
    </row>
    <row r="2138" spans="1:4" x14ac:dyDescent="0.25">
      <c r="A2138" t="s">
        <v>3627</v>
      </c>
      <c r="B2138">
        <v>94</v>
      </c>
      <c r="C2138">
        <v>98</v>
      </c>
      <c r="D2138">
        <v>35.316000000000003</v>
      </c>
    </row>
    <row r="2139" spans="1:4" x14ac:dyDescent="0.25">
      <c r="A2139" t="s">
        <v>3629</v>
      </c>
      <c r="B2139">
        <v>95</v>
      </c>
      <c r="C2139">
        <v>99</v>
      </c>
      <c r="D2139">
        <v>34.624000000000002</v>
      </c>
    </row>
    <row r="2140" spans="1:4" x14ac:dyDescent="0.25">
      <c r="A2140" t="s">
        <v>3631</v>
      </c>
      <c r="B2140">
        <v>96</v>
      </c>
      <c r="C2140">
        <v>100</v>
      </c>
      <c r="D2140">
        <v>33.883000000000003</v>
      </c>
    </row>
    <row r="2141" spans="1:4" x14ac:dyDescent="0.25">
      <c r="A2141" t="s">
        <v>3632</v>
      </c>
      <c r="B2141">
        <v>97</v>
      </c>
      <c r="C2141">
        <v>101</v>
      </c>
      <c r="D2141">
        <v>33.930999999999997</v>
      </c>
    </row>
    <row r="2142" spans="1:4" x14ac:dyDescent="0.25">
      <c r="A2142" t="s">
        <v>3634</v>
      </c>
      <c r="B2142">
        <v>98</v>
      </c>
      <c r="C2142">
        <v>102</v>
      </c>
      <c r="D2142">
        <v>33.805999999999997</v>
      </c>
    </row>
    <row r="2143" spans="1:4" x14ac:dyDescent="0.25">
      <c r="A2143" t="s">
        <v>3635</v>
      </c>
      <c r="B2143">
        <v>99</v>
      </c>
      <c r="C2143">
        <v>103</v>
      </c>
      <c r="D2143">
        <v>33.581000000000003</v>
      </c>
    </row>
    <row r="2144" spans="1:4" x14ac:dyDescent="0.25">
      <c r="A2144" t="s">
        <v>3637</v>
      </c>
      <c r="B2144">
        <v>100</v>
      </c>
      <c r="C2144">
        <v>104</v>
      </c>
      <c r="D2144">
        <v>33.723999999999997</v>
      </c>
    </row>
    <row r="2145" spans="1:4" x14ac:dyDescent="0.25">
      <c r="A2145" t="s">
        <v>3639</v>
      </c>
      <c r="B2145">
        <v>101</v>
      </c>
      <c r="C2145">
        <v>106</v>
      </c>
      <c r="D2145">
        <v>34.398000000000003</v>
      </c>
    </row>
    <row r="2146" spans="1:4" x14ac:dyDescent="0.25">
      <c r="A2146" t="s">
        <v>3640</v>
      </c>
      <c r="B2146">
        <v>102</v>
      </c>
      <c r="C2146">
        <v>107</v>
      </c>
      <c r="D2146">
        <v>33.521000000000001</v>
      </c>
    </row>
    <row r="2147" spans="1:4" x14ac:dyDescent="0.25">
      <c r="A2147" t="s">
        <v>3641</v>
      </c>
      <c r="B2147">
        <v>103</v>
      </c>
      <c r="C2147">
        <v>108</v>
      </c>
      <c r="D2147">
        <v>33.664999999999999</v>
      </c>
    </row>
    <row r="2148" spans="1:4" x14ac:dyDescent="0.25">
      <c r="A2148" t="s">
        <v>3642</v>
      </c>
      <c r="B2148">
        <v>104</v>
      </c>
      <c r="C2148">
        <v>109</v>
      </c>
      <c r="D2148">
        <v>33.988</v>
      </c>
    </row>
    <row r="2149" spans="1:4" x14ac:dyDescent="0.25">
      <c r="A2149" t="s">
        <v>3644</v>
      </c>
      <c r="B2149">
        <v>105</v>
      </c>
      <c r="C2149">
        <v>110</v>
      </c>
      <c r="D2149">
        <v>34.238</v>
      </c>
    </row>
    <row r="2150" spans="1:4" x14ac:dyDescent="0.25">
      <c r="A2150" t="s">
        <v>3646</v>
      </c>
      <c r="B2150">
        <v>106</v>
      </c>
      <c r="C2150">
        <v>111</v>
      </c>
      <c r="D2150">
        <v>34.551000000000002</v>
      </c>
    </row>
    <row r="2151" spans="1:4" x14ac:dyDescent="0.25">
      <c r="A2151" t="s">
        <v>3648</v>
      </c>
      <c r="B2151">
        <v>107</v>
      </c>
      <c r="C2151">
        <v>111</v>
      </c>
      <c r="D2151">
        <v>34.265999999999998</v>
      </c>
    </row>
    <row r="2152" spans="1:4" x14ac:dyDescent="0.25">
      <c r="A2152" t="s">
        <v>3650</v>
      </c>
      <c r="B2152">
        <v>108</v>
      </c>
      <c r="C2152">
        <v>111</v>
      </c>
      <c r="D2152">
        <v>34.204000000000001</v>
      </c>
    </row>
    <row r="2153" spans="1:4" x14ac:dyDescent="0.25">
      <c r="A2153" t="s">
        <v>3652</v>
      </c>
      <c r="B2153">
        <v>109</v>
      </c>
      <c r="C2153">
        <v>111</v>
      </c>
      <c r="D2153">
        <v>34.484999999999999</v>
      </c>
    </row>
    <row r="2154" spans="1:4" x14ac:dyDescent="0.25">
      <c r="A2154" t="s">
        <v>3654</v>
      </c>
      <c r="B2154">
        <v>110</v>
      </c>
      <c r="C2154">
        <v>112</v>
      </c>
      <c r="D2154">
        <v>34.375999999999998</v>
      </c>
    </row>
    <row r="2155" spans="1:4" x14ac:dyDescent="0.25">
      <c r="A2155" t="s">
        <v>3656</v>
      </c>
      <c r="B2155">
        <v>111</v>
      </c>
      <c r="C2155">
        <v>112</v>
      </c>
      <c r="D2155">
        <v>34.335000000000001</v>
      </c>
    </row>
    <row r="2156" spans="1:4" x14ac:dyDescent="0.25">
      <c r="A2156" t="s">
        <v>3657</v>
      </c>
      <c r="B2156">
        <v>112</v>
      </c>
      <c r="C2156">
        <v>113</v>
      </c>
      <c r="D2156">
        <v>33.875999999999998</v>
      </c>
    </row>
    <row r="2157" spans="1:4" x14ac:dyDescent="0.25">
      <c r="A2157" t="s">
        <v>3659</v>
      </c>
      <c r="B2157">
        <v>113</v>
      </c>
      <c r="C2157">
        <v>114</v>
      </c>
      <c r="D2157">
        <v>33.591999999999999</v>
      </c>
    </row>
    <row r="2158" spans="1:4" x14ac:dyDescent="0.25">
      <c r="A2158" t="s">
        <v>3660</v>
      </c>
      <c r="B2158">
        <v>114</v>
      </c>
      <c r="C2158">
        <v>115</v>
      </c>
      <c r="D2158">
        <v>34.359000000000002</v>
      </c>
    </row>
    <row r="2159" spans="1:4" x14ac:dyDescent="0.25">
      <c r="A2159" t="s">
        <v>3662</v>
      </c>
      <c r="B2159">
        <v>115</v>
      </c>
      <c r="C2159">
        <v>116</v>
      </c>
      <c r="D2159">
        <v>34.115000000000002</v>
      </c>
    </row>
    <row r="2160" spans="1:4" x14ac:dyDescent="0.25">
      <c r="A2160" t="s">
        <v>3664</v>
      </c>
      <c r="B2160">
        <v>116</v>
      </c>
      <c r="C2160">
        <v>117</v>
      </c>
      <c r="D2160">
        <v>33.686</v>
      </c>
    </row>
    <row r="2161" spans="1:4" x14ac:dyDescent="0.25">
      <c r="A2161" t="s">
        <v>3666</v>
      </c>
      <c r="B2161">
        <v>117</v>
      </c>
      <c r="C2161">
        <v>118</v>
      </c>
      <c r="D2161">
        <v>33.642000000000003</v>
      </c>
    </row>
    <row r="2162" spans="1:4" x14ac:dyDescent="0.25">
      <c r="A2162" t="s">
        <v>3668</v>
      </c>
      <c r="B2162">
        <v>118</v>
      </c>
      <c r="C2162">
        <v>119</v>
      </c>
      <c r="D2162">
        <v>33.630000000000003</v>
      </c>
    </row>
    <row r="2163" spans="1:4" x14ac:dyDescent="0.25">
      <c r="A2163" t="s">
        <v>3669</v>
      </c>
      <c r="B2163">
        <v>119</v>
      </c>
      <c r="C2163">
        <v>120</v>
      </c>
      <c r="D2163">
        <v>33.996000000000002</v>
      </c>
    </row>
    <row r="2164" spans="1:4" x14ac:dyDescent="0.25">
      <c r="A2164" t="s">
        <v>3671</v>
      </c>
      <c r="B2164">
        <v>120</v>
      </c>
      <c r="C2164">
        <v>121</v>
      </c>
      <c r="D2164">
        <v>33.569000000000003</v>
      </c>
    </row>
    <row r="2165" spans="1:4" x14ac:dyDescent="0.25">
      <c r="A2165" t="s">
        <v>3672</v>
      </c>
      <c r="B2165">
        <v>121</v>
      </c>
      <c r="C2165">
        <v>122</v>
      </c>
      <c r="D2165">
        <v>33.834000000000003</v>
      </c>
    </row>
    <row r="2166" spans="1:4" x14ac:dyDescent="0.25">
      <c r="A2166" t="s">
        <v>3674</v>
      </c>
      <c r="B2166">
        <v>122</v>
      </c>
      <c r="C2166">
        <v>123</v>
      </c>
      <c r="D2166">
        <v>34.186</v>
      </c>
    </row>
    <row r="2167" spans="1:4" x14ac:dyDescent="0.25">
      <c r="A2167" t="s">
        <v>3676</v>
      </c>
      <c r="B2167">
        <v>123</v>
      </c>
      <c r="C2167">
        <v>124</v>
      </c>
      <c r="D2167">
        <v>33.801000000000002</v>
      </c>
    </row>
    <row r="2168" spans="1:4" x14ac:dyDescent="0.25">
      <c r="A2168" t="s">
        <v>3678</v>
      </c>
      <c r="B2168">
        <v>124</v>
      </c>
      <c r="C2168">
        <v>125</v>
      </c>
      <c r="D2168">
        <v>33.643999999999998</v>
      </c>
    </row>
    <row r="2169" spans="1:4" x14ac:dyDescent="0.25">
      <c r="A2169" t="s">
        <v>3679</v>
      </c>
      <c r="B2169">
        <v>125</v>
      </c>
      <c r="C2169">
        <v>126</v>
      </c>
      <c r="D2169">
        <v>33.575000000000003</v>
      </c>
    </row>
    <row r="2170" spans="1:4" x14ac:dyDescent="0.25">
      <c r="A2170" t="s">
        <v>3681</v>
      </c>
      <c r="B2170">
        <v>126</v>
      </c>
      <c r="C2170">
        <v>127</v>
      </c>
      <c r="D2170">
        <v>34.484999999999999</v>
      </c>
    </row>
    <row r="2171" spans="1:4" x14ac:dyDescent="0.25">
      <c r="A2171" t="s">
        <v>3682</v>
      </c>
      <c r="B2171">
        <v>127</v>
      </c>
      <c r="C2171">
        <v>128</v>
      </c>
      <c r="D2171">
        <v>33.823</v>
      </c>
    </row>
    <row r="2172" spans="1:4" x14ac:dyDescent="0.25">
      <c r="A2172" t="s">
        <v>3683</v>
      </c>
      <c r="B2172">
        <v>128</v>
      </c>
      <c r="C2172">
        <v>132</v>
      </c>
      <c r="D2172">
        <v>125.017</v>
      </c>
    </row>
    <row r="2173" spans="1:4" x14ac:dyDescent="0.25">
      <c r="A2173" t="s">
        <v>3685</v>
      </c>
      <c r="B2173">
        <v>129</v>
      </c>
      <c r="C2173">
        <v>133</v>
      </c>
      <c r="D2173">
        <v>33.027000000000001</v>
      </c>
    </row>
    <row r="2174" spans="1:4" x14ac:dyDescent="0.25">
      <c r="A2174" t="s">
        <v>3686</v>
      </c>
      <c r="B2174">
        <v>130</v>
      </c>
      <c r="C2174">
        <v>134</v>
      </c>
      <c r="D2174">
        <v>33.234000000000002</v>
      </c>
    </row>
    <row r="2175" spans="1:4" x14ac:dyDescent="0.25">
      <c r="A2175" t="s">
        <v>3687</v>
      </c>
      <c r="B2175">
        <v>131</v>
      </c>
      <c r="C2175">
        <v>135</v>
      </c>
      <c r="D2175">
        <v>32.887999999999998</v>
      </c>
    </row>
    <row r="2176" spans="1:4" x14ac:dyDescent="0.25">
      <c r="A2176" t="s">
        <v>3688</v>
      </c>
      <c r="B2176">
        <v>132</v>
      </c>
      <c r="C2176">
        <v>136</v>
      </c>
      <c r="D2176">
        <v>33.404000000000003</v>
      </c>
    </row>
    <row r="2177" spans="1:4" x14ac:dyDescent="0.25">
      <c r="A2177" t="s">
        <v>3689</v>
      </c>
      <c r="B2177">
        <v>133</v>
      </c>
      <c r="C2177">
        <v>137</v>
      </c>
      <c r="D2177">
        <v>32.691000000000003</v>
      </c>
    </row>
    <row r="2178" spans="1:4" x14ac:dyDescent="0.25">
      <c r="A2178" t="s">
        <v>3690</v>
      </c>
      <c r="B2178">
        <v>134</v>
      </c>
      <c r="C2178">
        <v>138</v>
      </c>
      <c r="D2178">
        <v>32.646000000000001</v>
      </c>
    </row>
    <row r="2179" spans="1:4" x14ac:dyDescent="0.25">
      <c r="A2179" t="s">
        <v>3691</v>
      </c>
      <c r="B2179">
        <v>135</v>
      </c>
      <c r="C2179">
        <v>139</v>
      </c>
      <c r="D2179">
        <v>33.456000000000003</v>
      </c>
    </row>
    <row r="2180" spans="1:4" x14ac:dyDescent="0.25">
      <c r="A2180" t="s">
        <v>3693</v>
      </c>
      <c r="B2180">
        <v>136</v>
      </c>
      <c r="C2180">
        <v>140</v>
      </c>
      <c r="D2180">
        <v>32.915999999999997</v>
      </c>
    </row>
    <row r="2181" spans="1:4" x14ac:dyDescent="0.25">
      <c r="A2181" t="s">
        <v>3694</v>
      </c>
      <c r="B2181">
        <v>137</v>
      </c>
      <c r="C2181">
        <v>141</v>
      </c>
      <c r="D2181">
        <v>33.204000000000001</v>
      </c>
    </row>
    <row r="2182" spans="1:4" x14ac:dyDescent="0.25">
      <c r="A2182" t="s">
        <v>3695</v>
      </c>
      <c r="B2182">
        <v>138</v>
      </c>
      <c r="C2182">
        <v>142</v>
      </c>
      <c r="D2182">
        <v>32.968000000000004</v>
      </c>
    </row>
    <row r="2183" spans="1:4" x14ac:dyDescent="0.25">
      <c r="A2183" t="s">
        <v>3696</v>
      </c>
      <c r="B2183">
        <v>139</v>
      </c>
      <c r="C2183">
        <v>142</v>
      </c>
      <c r="D2183">
        <v>33.04</v>
      </c>
    </row>
    <row r="2184" spans="1:4" x14ac:dyDescent="0.25">
      <c r="A2184" t="s">
        <v>3697</v>
      </c>
      <c r="B2184">
        <v>140</v>
      </c>
      <c r="C2184">
        <v>142</v>
      </c>
      <c r="D2184">
        <v>32.808999999999997</v>
      </c>
    </row>
    <row r="2185" spans="1:4" x14ac:dyDescent="0.25">
      <c r="A2185" t="s">
        <v>3698</v>
      </c>
      <c r="B2185">
        <v>141</v>
      </c>
      <c r="C2185">
        <v>143</v>
      </c>
      <c r="D2185">
        <v>32.918999999999997</v>
      </c>
    </row>
    <row r="2186" spans="1:4" x14ac:dyDescent="0.25">
      <c r="A2186" t="s">
        <v>3699</v>
      </c>
      <c r="B2186">
        <v>142</v>
      </c>
      <c r="C2186">
        <v>144</v>
      </c>
      <c r="D2186">
        <v>33.014000000000003</v>
      </c>
    </row>
    <row r="2187" spans="1:4" x14ac:dyDescent="0.25">
      <c r="A2187" t="s">
        <v>3700</v>
      </c>
      <c r="B2187">
        <v>143</v>
      </c>
      <c r="C2187">
        <v>145</v>
      </c>
      <c r="D2187">
        <v>32.820999999999998</v>
      </c>
    </row>
    <row r="2188" spans="1:4" x14ac:dyDescent="0.25">
      <c r="A2188" t="s">
        <v>3701</v>
      </c>
      <c r="B2188">
        <v>144</v>
      </c>
      <c r="C2188">
        <v>146</v>
      </c>
      <c r="D2188">
        <v>32.509</v>
      </c>
    </row>
    <row r="2189" spans="1:4" x14ac:dyDescent="0.25">
      <c r="A2189" t="s">
        <v>3702</v>
      </c>
      <c r="B2189">
        <v>145</v>
      </c>
      <c r="C2189">
        <v>147</v>
      </c>
      <c r="D2189">
        <v>32.418999999999997</v>
      </c>
    </row>
    <row r="2190" spans="1:4" x14ac:dyDescent="0.25">
      <c r="A2190" t="s">
        <v>3703</v>
      </c>
      <c r="B2190">
        <v>146</v>
      </c>
      <c r="C2190">
        <v>148</v>
      </c>
      <c r="D2190">
        <v>32.433999999999997</v>
      </c>
    </row>
    <row r="2191" spans="1:4" x14ac:dyDescent="0.25">
      <c r="A2191" t="s">
        <v>3705</v>
      </c>
      <c r="B2191">
        <v>147</v>
      </c>
      <c r="C2191">
        <v>149</v>
      </c>
      <c r="D2191">
        <v>33.231999999999999</v>
      </c>
    </row>
    <row r="2192" spans="1:4" x14ac:dyDescent="0.25">
      <c r="A2192" t="s">
        <v>3706</v>
      </c>
      <c r="B2192">
        <v>148</v>
      </c>
      <c r="C2192">
        <v>150</v>
      </c>
      <c r="D2192">
        <v>32.685000000000002</v>
      </c>
    </row>
    <row r="2193" spans="1:4" x14ac:dyDescent="0.25">
      <c r="A2193" t="s">
        <v>3707</v>
      </c>
      <c r="B2193">
        <v>149</v>
      </c>
      <c r="C2193">
        <v>151</v>
      </c>
      <c r="D2193">
        <v>32.380000000000003</v>
      </c>
    </row>
    <row r="2194" spans="1:4" x14ac:dyDescent="0.25">
      <c r="A2194" t="s">
        <v>3709</v>
      </c>
      <c r="B2194">
        <v>150</v>
      </c>
      <c r="C2194">
        <v>152</v>
      </c>
      <c r="D2194">
        <v>32.954999999999998</v>
      </c>
    </row>
    <row r="2195" spans="1:4" x14ac:dyDescent="0.25">
      <c r="A2195" t="s">
        <v>3710</v>
      </c>
      <c r="B2195">
        <v>151</v>
      </c>
      <c r="C2195">
        <v>153</v>
      </c>
      <c r="D2195">
        <v>32.64</v>
      </c>
    </row>
    <row r="2196" spans="1:4" x14ac:dyDescent="0.25">
      <c r="A2196" t="s">
        <v>3711</v>
      </c>
      <c r="B2196">
        <v>152</v>
      </c>
      <c r="C2196">
        <v>154</v>
      </c>
      <c r="D2196">
        <v>32.472999999999999</v>
      </c>
    </row>
    <row r="2197" spans="1:4" x14ac:dyDescent="0.25">
      <c r="A2197" t="s">
        <v>3712</v>
      </c>
      <c r="B2197">
        <v>153</v>
      </c>
      <c r="C2197">
        <v>155</v>
      </c>
      <c r="D2197">
        <v>32.777000000000001</v>
      </c>
    </row>
    <row r="2198" spans="1:4" x14ac:dyDescent="0.25">
      <c r="A2198" t="s">
        <v>3713</v>
      </c>
      <c r="B2198">
        <v>154</v>
      </c>
      <c r="C2198">
        <v>156</v>
      </c>
      <c r="D2198">
        <v>33.584000000000003</v>
      </c>
    </row>
    <row r="2199" spans="1:4" x14ac:dyDescent="0.25">
      <c r="A2199" t="s">
        <v>3715</v>
      </c>
      <c r="B2199">
        <v>155</v>
      </c>
      <c r="C2199">
        <v>157</v>
      </c>
      <c r="D2199">
        <v>32.612000000000002</v>
      </c>
    </row>
    <row r="2200" spans="1:4" x14ac:dyDescent="0.25">
      <c r="A2200" t="s">
        <v>3717</v>
      </c>
      <c r="B2200">
        <v>156</v>
      </c>
      <c r="C2200">
        <v>158</v>
      </c>
      <c r="D2200">
        <v>32.424999999999997</v>
      </c>
    </row>
    <row r="2201" spans="1:4" x14ac:dyDescent="0.25">
      <c r="A2201" t="s">
        <v>3718</v>
      </c>
      <c r="B2201">
        <v>157</v>
      </c>
      <c r="C2201">
        <v>159</v>
      </c>
      <c r="D2201">
        <v>33.212000000000003</v>
      </c>
    </row>
    <row r="2202" spans="1:4" x14ac:dyDescent="0.25">
      <c r="A2202" t="s">
        <v>3719</v>
      </c>
      <c r="B2202">
        <v>158</v>
      </c>
      <c r="C2202">
        <v>160</v>
      </c>
      <c r="D2202">
        <v>33.095999999999997</v>
      </c>
    </row>
    <row r="2203" spans="1:4" x14ac:dyDescent="0.25">
      <c r="A2203" t="s">
        <v>3720</v>
      </c>
      <c r="B2203">
        <v>159</v>
      </c>
      <c r="C2203">
        <v>161</v>
      </c>
      <c r="D2203">
        <v>32.765000000000001</v>
      </c>
    </row>
    <row r="2204" spans="1:4" x14ac:dyDescent="0.25">
      <c r="A2204" t="s">
        <v>3721</v>
      </c>
      <c r="B2204">
        <v>160</v>
      </c>
      <c r="C2204">
        <v>162</v>
      </c>
      <c r="D2204">
        <v>32.566000000000003</v>
      </c>
    </row>
    <row r="2205" spans="1:4" x14ac:dyDescent="0.25">
      <c r="A2205" t="s">
        <v>3723</v>
      </c>
      <c r="B2205">
        <v>161</v>
      </c>
      <c r="C2205">
        <v>163</v>
      </c>
      <c r="D2205">
        <v>32.533999999999999</v>
      </c>
    </row>
    <row r="2206" spans="1:4" x14ac:dyDescent="0.25">
      <c r="A2206" t="s">
        <v>3724</v>
      </c>
      <c r="B2206">
        <v>162</v>
      </c>
      <c r="C2206">
        <v>164</v>
      </c>
      <c r="D2206">
        <v>32.459000000000003</v>
      </c>
    </row>
    <row r="2207" spans="1:4" x14ac:dyDescent="0.25">
      <c r="A2207" t="s">
        <v>3726</v>
      </c>
      <c r="B2207">
        <v>163</v>
      </c>
      <c r="C2207">
        <v>165</v>
      </c>
      <c r="D2207">
        <v>32.268999999999998</v>
      </c>
    </row>
    <row r="2208" spans="1:4" x14ac:dyDescent="0.25">
      <c r="A2208" t="s">
        <v>3728</v>
      </c>
      <c r="B2208">
        <v>164</v>
      </c>
      <c r="C2208">
        <v>166</v>
      </c>
      <c r="D2208">
        <v>32.771000000000001</v>
      </c>
    </row>
    <row r="2209" spans="1:4" x14ac:dyDescent="0.25">
      <c r="A2209" t="s">
        <v>3730</v>
      </c>
      <c r="B2209">
        <v>165</v>
      </c>
      <c r="C2209">
        <v>167</v>
      </c>
      <c r="D2209">
        <v>32.542000000000002</v>
      </c>
    </row>
    <row r="2210" spans="1:4" x14ac:dyDescent="0.25">
      <c r="A2210" t="s">
        <v>3732</v>
      </c>
      <c r="B2210">
        <v>166</v>
      </c>
      <c r="C2210">
        <v>168</v>
      </c>
      <c r="D2210">
        <v>32.610999999999997</v>
      </c>
    </row>
    <row r="2211" spans="1:4" x14ac:dyDescent="0.25">
      <c r="A2211" t="s">
        <v>3733</v>
      </c>
      <c r="B2211">
        <v>167</v>
      </c>
      <c r="C2211">
        <v>169</v>
      </c>
      <c r="D2211">
        <v>32.685000000000002</v>
      </c>
    </row>
    <row r="2212" spans="1:4" x14ac:dyDescent="0.25">
      <c r="A2212" t="s">
        <v>3734</v>
      </c>
      <c r="B2212">
        <v>168</v>
      </c>
      <c r="C2212">
        <v>170</v>
      </c>
      <c r="D2212">
        <v>32.491999999999997</v>
      </c>
    </row>
    <row r="2213" spans="1:4" x14ac:dyDescent="0.25">
      <c r="A2213" t="s">
        <v>3736</v>
      </c>
      <c r="B2213">
        <v>169</v>
      </c>
      <c r="C2213">
        <v>171</v>
      </c>
      <c r="D2213">
        <v>32.527000000000001</v>
      </c>
    </row>
    <row r="2214" spans="1:4" x14ac:dyDescent="0.25">
      <c r="A2214" t="s">
        <v>3737</v>
      </c>
      <c r="B2214">
        <v>170</v>
      </c>
      <c r="C2214">
        <v>172</v>
      </c>
      <c r="D2214">
        <v>32.450000000000003</v>
      </c>
    </row>
    <row r="2215" spans="1:4" x14ac:dyDescent="0.25">
      <c r="A2215" t="s">
        <v>3738</v>
      </c>
      <c r="B2215">
        <v>171</v>
      </c>
      <c r="C2215">
        <v>173</v>
      </c>
      <c r="D2215">
        <v>33.011000000000003</v>
      </c>
    </row>
    <row r="2216" spans="1:4" x14ac:dyDescent="0.25">
      <c r="A2216" t="s">
        <v>3740</v>
      </c>
      <c r="B2216">
        <v>172</v>
      </c>
      <c r="C2216">
        <v>174</v>
      </c>
      <c r="D2216">
        <v>33.591000000000001</v>
      </c>
    </row>
    <row r="2217" spans="1:4" x14ac:dyDescent="0.25">
      <c r="A2217" t="s">
        <v>3741</v>
      </c>
      <c r="B2217">
        <v>173</v>
      </c>
      <c r="C2217">
        <v>174</v>
      </c>
      <c r="D2217">
        <v>33.789000000000001</v>
      </c>
    </row>
    <row r="2218" spans="1:4" x14ac:dyDescent="0.25">
      <c r="A2218" t="s">
        <v>3743</v>
      </c>
      <c r="B2218">
        <v>174</v>
      </c>
      <c r="C2218">
        <v>174</v>
      </c>
      <c r="D2218">
        <v>32.798999999999999</v>
      </c>
    </row>
    <row r="2219" spans="1:4" x14ac:dyDescent="0.25">
      <c r="A2219" t="s">
        <v>3744</v>
      </c>
      <c r="B2219">
        <v>175</v>
      </c>
      <c r="C2219">
        <v>175</v>
      </c>
      <c r="D2219">
        <v>32.805</v>
      </c>
    </row>
    <row r="2220" spans="1:4" x14ac:dyDescent="0.25">
      <c r="A2220" t="s">
        <v>3745</v>
      </c>
      <c r="B2220">
        <v>176</v>
      </c>
      <c r="C2220">
        <v>178</v>
      </c>
      <c r="D2220">
        <v>145.79</v>
      </c>
    </row>
    <row r="2221" spans="1:4" x14ac:dyDescent="0.25">
      <c r="A2221" t="s">
        <v>3747</v>
      </c>
      <c r="B2221">
        <v>177</v>
      </c>
      <c r="C2221">
        <v>179</v>
      </c>
      <c r="D2221">
        <v>34.203000000000003</v>
      </c>
    </row>
    <row r="2222" spans="1:4" x14ac:dyDescent="0.25">
      <c r="A2222" t="s">
        <v>3749</v>
      </c>
      <c r="B2222">
        <v>178</v>
      </c>
      <c r="C2222">
        <v>180</v>
      </c>
      <c r="D2222">
        <v>34.421999999999997</v>
      </c>
    </row>
    <row r="2223" spans="1:4" x14ac:dyDescent="0.25">
      <c r="A2223" t="s">
        <v>3751</v>
      </c>
      <c r="B2223">
        <v>179</v>
      </c>
      <c r="C2223">
        <v>181</v>
      </c>
      <c r="D2223">
        <v>33.712000000000003</v>
      </c>
    </row>
    <row r="2224" spans="1:4" x14ac:dyDescent="0.25">
      <c r="A2224" t="s">
        <v>3752</v>
      </c>
      <c r="B2224">
        <v>180</v>
      </c>
      <c r="C2224">
        <v>182</v>
      </c>
      <c r="D2224">
        <v>33.895000000000003</v>
      </c>
    </row>
    <row r="2225" spans="1:4" x14ac:dyDescent="0.25">
      <c r="A2225" t="s">
        <v>3754</v>
      </c>
      <c r="B2225">
        <v>181</v>
      </c>
      <c r="C2225">
        <v>183</v>
      </c>
      <c r="D2225">
        <v>34.685000000000002</v>
      </c>
    </row>
    <row r="2226" spans="1:4" x14ac:dyDescent="0.25">
      <c r="A2226" t="s">
        <v>3756</v>
      </c>
      <c r="B2226">
        <v>182</v>
      </c>
      <c r="C2226">
        <v>184</v>
      </c>
      <c r="D2226">
        <v>33.966000000000001</v>
      </c>
    </row>
    <row r="2227" spans="1:4" x14ac:dyDescent="0.25">
      <c r="A2227" t="s">
        <v>3758</v>
      </c>
      <c r="B2227">
        <v>183</v>
      </c>
      <c r="C2227">
        <v>185</v>
      </c>
      <c r="D2227">
        <v>33.994</v>
      </c>
    </row>
    <row r="2228" spans="1:4" x14ac:dyDescent="0.25">
      <c r="A2228" t="s">
        <v>3760</v>
      </c>
      <c r="B2228">
        <v>184</v>
      </c>
      <c r="C2228">
        <v>186</v>
      </c>
      <c r="D2228">
        <v>33.521999999999998</v>
      </c>
    </row>
    <row r="2229" spans="1:4" x14ac:dyDescent="0.25">
      <c r="A2229" t="s">
        <v>3762</v>
      </c>
      <c r="B2229">
        <v>185</v>
      </c>
      <c r="C2229">
        <v>187</v>
      </c>
      <c r="D2229">
        <v>33.427999999999997</v>
      </c>
    </row>
    <row r="2230" spans="1:4" x14ac:dyDescent="0.25">
      <c r="A2230" t="s">
        <v>3764</v>
      </c>
      <c r="B2230">
        <v>186</v>
      </c>
      <c r="C2230">
        <v>188</v>
      </c>
      <c r="D2230">
        <v>33.472999999999999</v>
      </c>
    </row>
    <row r="2231" spans="1:4" x14ac:dyDescent="0.25">
      <c r="A2231" t="s">
        <v>3765</v>
      </c>
      <c r="B2231">
        <v>187</v>
      </c>
      <c r="C2231">
        <v>189</v>
      </c>
      <c r="D2231">
        <v>33.432000000000002</v>
      </c>
    </row>
    <row r="2232" spans="1:4" x14ac:dyDescent="0.25">
      <c r="A2232" t="s">
        <v>3766</v>
      </c>
      <c r="B2232">
        <v>188</v>
      </c>
      <c r="C2232">
        <v>190</v>
      </c>
      <c r="D2232">
        <v>33.417999999999999</v>
      </c>
    </row>
    <row r="2233" spans="1:4" x14ac:dyDescent="0.25">
      <c r="A2233" t="s">
        <v>3767</v>
      </c>
      <c r="B2233">
        <v>189</v>
      </c>
      <c r="C2233">
        <v>191</v>
      </c>
      <c r="D2233">
        <v>33.512999999999998</v>
      </c>
    </row>
    <row r="2234" spans="1:4" x14ac:dyDescent="0.25">
      <c r="A2234" t="s">
        <v>3768</v>
      </c>
      <c r="B2234">
        <v>190</v>
      </c>
      <c r="C2234">
        <v>192</v>
      </c>
      <c r="D2234">
        <v>33.625</v>
      </c>
    </row>
    <row r="2235" spans="1:4" x14ac:dyDescent="0.25">
      <c r="A2235" t="s">
        <v>3769</v>
      </c>
      <c r="B2235">
        <v>191</v>
      </c>
      <c r="C2235">
        <v>193</v>
      </c>
      <c r="D2235">
        <v>34.281999999999996</v>
      </c>
    </row>
    <row r="2236" spans="1:4" x14ac:dyDescent="0.25">
      <c r="A2236" t="s">
        <v>3771</v>
      </c>
      <c r="B2236">
        <v>192</v>
      </c>
      <c r="C2236">
        <v>194</v>
      </c>
      <c r="D2236">
        <v>33.581000000000003</v>
      </c>
    </row>
    <row r="2237" spans="1:4" x14ac:dyDescent="0.25">
      <c r="A2237" t="s">
        <v>3772</v>
      </c>
      <c r="B2237">
        <v>193</v>
      </c>
      <c r="C2237">
        <v>195</v>
      </c>
      <c r="D2237">
        <v>33.561999999999998</v>
      </c>
    </row>
    <row r="2238" spans="1:4" x14ac:dyDescent="0.25">
      <c r="A2238" t="s">
        <v>3774</v>
      </c>
      <c r="B2238">
        <v>194</v>
      </c>
      <c r="C2238">
        <v>196</v>
      </c>
      <c r="D2238">
        <v>33.159999999999997</v>
      </c>
    </row>
    <row r="2239" spans="1:4" x14ac:dyDescent="0.25">
      <c r="A2239" t="s">
        <v>3775</v>
      </c>
      <c r="B2239">
        <v>195</v>
      </c>
      <c r="C2239">
        <v>197</v>
      </c>
      <c r="D2239">
        <v>33.345999999999997</v>
      </c>
    </row>
    <row r="2240" spans="1:4" x14ac:dyDescent="0.25">
      <c r="A2240" t="s">
        <v>3777</v>
      </c>
      <c r="B2240">
        <v>196</v>
      </c>
      <c r="C2240">
        <v>198</v>
      </c>
      <c r="D2240">
        <v>33.17</v>
      </c>
    </row>
    <row r="2241" spans="1:4" x14ac:dyDescent="0.25">
      <c r="A2241" t="s">
        <v>3779</v>
      </c>
      <c r="B2241">
        <v>197</v>
      </c>
      <c r="C2241">
        <v>199</v>
      </c>
      <c r="D2241">
        <v>33.085999999999999</v>
      </c>
    </row>
    <row r="2242" spans="1:4" x14ac:dyDescent="0.25">
      <c r="A2242" t="s">
        <v>3780</v>
      </c>
      <c r="B2242">
        <v>198</v>
      </c>
      <c r="C2242">
        <v>201</v>
      </c>
      <c r="D2242">
        <v>33.893999999999998</v>
      </c>
    </row>
    <row r="2243" spans="1:4" x14ac:dyDescent="0.25">
      <c r="A2243" t="s">
        <v>3781</v>
      </c>
      <c r="B2243">
        <v>199</v>
      </c>
      <c r="C2243">
        <v>202</v>
      </c>
      <c r="D2243">
        <v>34.337000000000003</v>
      </c>
    </row>
    <row r="2244" spans="1:4" x14ac:dyDescent="0.25">
      <c r="A2244" t="s">
        <v>3783</v>
      </c>
      <c r="B2244">
        <v>200</v>
      </c>
      <c r="C2244">
        <v>203</v>
      </c>
      <c r="D2244">
        <v>33.344999999999999</v>
      </c>
    </row>
    <row r="2245" spans="1:4" x14ac:dyDescent="0.25">
      <c r="A2245" t="s">
        <v>3785</v>
      </c>
      <c r="B2245">
        <v>201</v>
      </c>
      <c r="C2245">
        <v>204</v>
      </c>
      <c r="D2245">
        <v>33.393999999999998</v>
      </c>
    </row>
    <row r="2246" spans="1:4" x14ac:dyDescent="0.25">
      <c r="A2246" t="s">
        <v>203</v>
      </c>
    </row>
    <row r="2247" spans="1:4" x14ac:dyDescent="0.25">
      <c r="A2247" t="s">
        <v>3787</v>
      </c>
      <c r="B2247">
        <v>1</v>
      </c>
      <c r="C2247">
        <v>1</v>
      </c>
      <c r="D2247">
        <v>36.395000000000003</v>
      </c>
    </row>
    <row r="2248" spans="1:4" x14ac:dyDescent="0.25">
      <c r="A2248" t="s">
        <v>3789</v>
      </c>
      <c r="B2248">
        <v>2</v>
      </c>
      <c r="C2248">
        <v>2</v>
      </c>
      <c r="D2248">
        <v>35.256</v>
      </c>
    </row>
    <row r="2249" spans="1:4" x14ac:dyDescent="0.25">
      <c r="A2249" t="s">
        <v>3791</v>
      </c>
      <c r="B2249">
        <v>3</v>
      </c>
      <c r="C2249">
        <v>3</v>
      </c>
      <c r="D2249">
        <v>35.363999999999997</v>
      </c>
    </row>
    <row r="2250" spans="1:4" x14ac:dyDescent="0.25">
      <c r="A2250" t="s">
        <v>3793</v>
      </c>
      <c r="B2250">
        <v>4</v>
      </c>
      <c r="C2250">
        <v>4</v>
      </c>
      <c r="D2250">
        <v>35.749000000000002</v>
      </c>
    </row>
    <row r="2251" spans="1:4" x14ac:dyDescent="0.25">
      <c r="A2251" t="s">
        <v>3795</v>
      </c>
      <c r="B2251">
        <v>5</v>
      </c>
      <c r="C2251">
        <v>5</v>
      </c>
      <c r="D2251">
        <v>35.195999999999998</v>
      </c>
    </row>
    <row r="2252" spans="1:4" x14ac:dyDescent="0.25">
      <c r="A2252" t="s">
        <v>3797</v>
      </c>
      <c r="B2252">
        <v>6</v>
      </c>
      <c r="C2252">
        <v>6</v>
      </c>
      <c r="D2252">
        <v>34.582000000000001</v>
      </c>
    </row>
    <row r="2253" spans="1:4" x14ac:dyDescent="0.25">
      <c r="A2253" t="s">
        <v>3799</v>
      </c>
      <c r="B2253">
        <v>7</v>
      </c>
      <c r="C2253">
        <v>7</v>
      </c>
      <c r="D2253">
        <v>34.04</v>
      </c>
    </row>
    <row r="2254" spans="1:4" x14ac:dyDescent="0.25">
      <c r="A2254" t="s">
        <v>3801</v>
      </c>
      <c r="B2254">
        <v>8</v>
      </c>
      <c r="C2254">
        <v>8</v>
      </c>
      <c r="D2254">
        <v>33.79</v>
      </c>
    </row>
    <row r="2255" spans="1:4" x14ac:dyDescent="0.25">
      <c r="A2255" t="s">
        <v>3803</v>
      </c>
      <c r="B2255">
        <v>9</v>
      </c>
      <c r="C2255">
        <v>9</v>
      </c>
      <c r="D2255">
        <v>34.06</v>
      </c>
    </row>
    <row r="2256" spans="1:4" x14ac:dyDescent="0.25">
      <c r="A2256" t="s">
        <v>3805</v>
      </c>
      <c r="B2256">
        <v>10</v>
      </c>
      <c r="C2256">
        <v>10</v>
      </c>
      <c r="D2256">
        <v>33.933999999999997</v>
      </c>
    </row>
    <row r="2257" spans="1:4" x14ac:dyDescent="0.25">
      <c r="A2257" t="s">
        <v>3807</v>
      </c>
      <c r="B2257">
        <v>11</v>
      </c>
      <c r="C2257">
        <v>11</v>
      </c>
      <c r="D2257">
        <v>33.731999999999999</v>
      </c>
    </row>
    <row r="2258" spans="1:4" x14ac:dyDescent="0.25">
      <c r="A2258" t="s">
        <v>3808</v>
      </c>
      <c r="B2258">
        <v>12</v>
      </c>
      <c r="C2258">
        <v>12</v>
      </c>
      <c r="D2258">
        <v>33.478000000000002</v>
      </c>
    </row>
    <row r="2259" spans="1:4" x14ac:dyDescent="0.25">
      <c r="A2259" t="s">
        <v>3809</v>
      </c>
      <c r="B2259">
        <v>13</v>
      </c>
      <c r="C2259">
        <v>13</v>
      </c>
      <c r="D2259">
        <v>33.939</v>
      </c>
    </row>
    <row r="2260" spans="1:4" x14ac:dyDescent="0.25">
      <c r="A2260" t="s">
        <v>3810</v>
      </c>
      <c r="B2260">
        <v>14</v>
      </c>
      <c r="C2260">
        <v>14</v>
      </c>
      <c r="D2260">
        <v>34.228999999999999</v>
      </c>
    </row>
    <row r="2261" spans="1:4" x14ac:dyDescent="0.25">
      <c r="A2261" t="s">
        <v>3812</v>
      </c>
      <c r="B2261">
        <v>15</v>
      </c>
      <c r="C2261">
        <v>15</v>
      </c>
      <c r="D2261">
        <v>33.664999999999999</v>
      </c>
    </row>
    <row r="2262" spans="1:4" x14ac:dyDescent="0.25">
      <c r="A2262" t="s">
        <v>3813</v>
      </c>
      <c r="B2262">
        <v>16</v>
      </c>
      <c r="C2262">
        <v>16</v>
      </c>
      <c r="D2262">
        <v>33.857999999999997</v>
      </c>
    </row>
    <row r="2263" spans="1:4" x14ac:dyDescent="0.25">
      <c r="A2263" t="s">
        <v>3814</v>
      </c>
      <c r="B2263">
        <v>17</v>
      </c>
      <c r="C2263">
        <v>17</v>
      </c>
      <c r="D2263">
        <v>33.436</v>
      </c>
    </row>
    <row r="2264" spans="1:4" x14ac:dyDescent="0.25">
      <c r="A2264" t="s">
        <v>3815</v>
      </c>
      <c r="B2264">
        <v>18</v>
      </c>
      <c r="C2264">
        <v>18</v>
      </c>
      <c r="D2264">
        <v>33.497999999999998</v>
      </c>
    </row>
    <row r="2265" spans="1:4" x14ac:dyDescent="0.25">
      <c r="A2265" t="s">
        <v>3816</v>
      </c>
      <c r="B2265">
        <v>19</v>
      </c>
      <c r="C2265">
        <v>19</v>
      </c>
      <c r="D2265">
        <v>33.395000000000003</v>
      </c>
    </row>
    <row r="2266" spans="1:4" x14ac:dyDescent="0.25">
      <c r="A2266" t="s">
        <v>3818</v>
      </c>
      <c r="B2266">
        <v>20</v>
      </c>
      <c r="C2266">
        <v>20</v>
      </c>
      <c r="D2266">
        <v>34.298999999999999</v>
      </c>
    </row>
    <row r="2267" spans="1:4" x14ac:dyDescent="0.25">
      <c r="A2267" t="s">
        <v>3820</v>
      </c>
      <c r="B2267">
        <v>21</v>
      </c>
      <c r="C2267">
        <v>21</v>
      </c>
      <c r="D2267">
        <v>34.186</v>
      </c>
    </row>
    <row r="2268" spans="1:4" x14ac:dyDescent="0.25">
      <c r="A2268" t="s">
        <v>3821</v>
      </c>
      <c r="B2268">
        <v>22</v>
      </c>
      <c r="C2268">
        <v>22</v>
      </c>
      <c r="D2268">
        <v>33.340000000000003</v>
      </c>
    </row>
    <row r="2269" spans="1:4" x14ac:dyDescent="0.25">
      <c r="A2269" t="s">
        <v>3822</v>
      </c>
      <c r="B2269">
        <v>23</v>
      </c>
      <c r="C2269">
        <v>23</v>
      </c>
      <c r="D2269">
        <v>33.765000000000001</v>
      </c>
    </row>
    <row r="2270" spans="1:4" x14ac:dyDescent="0.25">
      <c r="A2270" t="s">
        <v>3823</v>
      </c>
      <c r="B2270">
        <v>24</v>
      </c>
      <c r="C2270">
        <v>24</v>
      </c>
      <c r="D2270">
        <v>33.341000000000001</v>
      </c>
    </row>
    <row r="2271" spans="1:4" x14ac:dyDescent="0.25">
      <c r="A2271" t="s">
        <v>3824</v>
      </c>
      <c r="B2271">
        <v>25</v>
      </c>
      <c r="C2271">
        <v>25</v>
      </c>
      <c r="D2271">
        <v>33.170999999999999</v>
      </c>
    </row>
    <row r="2272" spans="1:4" x14ac:dyDescent="0.25">
      <c r="A2272" t="s">
        <v>3826</v>
      </c>
      <c r="B2272">
        <v>26</v>
      </c>
      <c r="C2272">
        <v>26</v>
      </c>
      <c r="D2272">
        <v>33.320999999999998</v>
      </c>
    </row>
    <row r="2273" spans="1:4" x14ac:dyDescent="0.25">
      <c r="A2273" t="s">
        <v>3827</v>
      </c>
      <c r="B2273">
        <v>27</v>
      </c>
      <c r="C2273">
        <v>27</v>
      </c>
      <c r="D2273">
        <v>33.103000000000002</v>
      </c>
    </row>
    <row r="2274" spans="1:4" x14ac:dyDescent="0.25">
      <c r="A2274" t="s">
        <v>3829</v>
      </c>
      <c r="B2274">
        <v>28</v>
      </c>
      <c r="C2274">
        <v>28</v>
      </c>
      <c r="D2274">
        <v>33.459000000000003</v>
      </c>
    </row>
    <row r="2275" spans="1:4" x14ac:dyDescent="0.25">
      <c r="A2275" t="s">
        <v>3830</v>
      </c>
      <c r="B2275">
        <v>29</v>
      </c>
      <c r="C2275">
        <v>29</v>
      </c>
      <c r="D2275">
        <v>33.859000000000002</v>
      </c>
    </row>
    <row r="2276" spans="1:4" x14ac:dyDescent="0.25">
      <c r="A2276" t="s">
        <v>3832</v>
      </c>
      <c r="B2276">
        <v>30</v>
      </c>
      <c r="C2276">
        <v>30</v>
      </c>
      <c r="D2276">
        <v>32.951000000000001</v>
      </c>
    </row>
    <row r="2277" spans="1:4" x14ac:dyDescent="0.25">
      <c r="A2277" t="s">
        <v>3833</v>
      </c>
      <c r="B2277">
        <v>31</v>
      </c>
      <c r="C2277">
        <v>31</v>
      </c>
      <c r="D2277">
        <v>33.305999999999997</v>
      </c>
    </row>
    <row r="2278" spans="1:4" x14ac:dyDescent="0.25">
      <c r="A2278" t="s">
        <v>3834</v>
      </c>
      <c r="B2278">
        <v>32</v>
      </c>
      <c r="C2278">
        <v>32</v>
      </c>
      <c r="D2278">
        <v>33.296999999999997</v>
      </c>
    </row>
    <row r="2279" spans="1:4" x14ac:dyDescent="0.25">
      <c r="A2279" t="s">
        <v>3835</v>
      </c>
      <c r="B2279">
        <v>33</v>
      </c>
      <c r="C2279">
        <v>33</v>
      </c>
      <c r="D2279">
        <v>34.078000000000003</v>
      </c>
    </row>
    <row r="2280" spans="1:4" x14ac:dyDescent="0.25">
      <c r="A2280" t="s">
        <v>3837</v>
      </c>
      <c r="B2280">
        <v>34</v>
      </c>
      <c r="C2280">
        <v>34</v>
      </c>
      <c r="D2280">
        <v>33.414999999999999</v>
      </c>
    </row>
    <row r="2281" spans="1:4" x14ac:dyDescent="0.25">
      <c r="A2281" t="s">
        <v>3838</v>
      </c>
      <c r="B2281">
        <v>35</v>
      </c>
      <c r="C2281">
        <v>36</v>
      </c>
      <c r="D2281">
        <v>35.036999999999999</v>
      </c>
    </row>
    <row r="2282" spans="1:4" x14ac:dyDescent="0.25">
      <c r="A2282" t="s">
        <v>3840</v>
      </c>
      <c r="B2282">
        <v>36</v>
      </c>
      <c r="C2282">
        <v>37</v>
      </c>
      <c r="D2282">
        <v>33.654000000000003</v>
      </c>
    </row>
    <row r="2283" spans="1:4" x14ac:dyDescent="0.25">
      <c r="A2283" t="s">
        <v>3842</v>
      </c>
      <c r="B2283">
        <v>37</v>
      </c>
      <c r="C2283">
        <v>40</v>
      </c>
      <c r="D2283">
        <v>125.173</v>
      </c>
    </row>
    <row r="2284" spans="1:4" x14ac:dyDescent="0.25">
      <c r="A2284" t="s">
        <v>3844</v>
      </c>
      <c r="B2284">
        <v>38</v>
      </c>
      <c r="C2284">
        <v>41</v>
      </c>
      <c r="D2284">
        <v>33.515000000000001</v>
      </c>
    </row>
    <row r="2285" spans="1:4" x14ac:dyDescent="0.25">
      <c r="A2285" t="s">
        <v>3845</v>
      </c>
      <c r="B2285">
        <v>39</v>
      </c>
      <c r="C2285">
        <v>42</v>
      </c>
      <c r="D2285">
        <v>32.959000000000003</v>
      </c>
    </row>
    <row r="2286" spans="1:4" x14ac:dyDescent="0.25">
      <c r="A2286" t="s">
        <v>3846</v>
      </c>
      <c r="B2286">
        <v>40</v>
      </c>
      <c r="C2286">
        <v>43</v>
      </c>
      <c r="D2286">
        <v>33.683</v>
      </c>
    </row>
    <row r="2287" spans="1:4" x14ac:dyDescent="0.25">
      <c r="A2287" t="s">
        <v>3848</v>
      </c>
      <c r="B2287">
        <v>41</v>
      </c>
      <c r="C2287">
        <v>43</v>
      </c>
      <c r="D2287">
        <v>33.590000000000003</v>
      </c>
    </row>
    <row r="2288" spans="1:4" x14ac:dyDescent="0.25">
      <c r="A2288" t="s">
        <v>3850</v>
      </c>
      <c r="B2288">
        <v>42</v>
      </c>
      <c r="C2288">
        <v>43</v>
      </c>
      <c r="D2288">
        <v>35.435000000000002</v>
      </c>
    </row>
    <row r="2289" spans="1:4" x14ac:dyDescent="0.25">
      <c r="A2289" t="s">
        <v>3852</v>
      </c>
      <c r="B2289">
        <v>43</v>
      </c>
      <c r="C2289">
        <v>44</v>
      </c>
      <c r="D2289">
        <v>34.042999999999999</v>
      </c>
    </row>
    <row r="2290" spans="1:4" x14ac:dyDescent="0.25">
      <c r="A2290" t="s">
        <v>3854</v>
      </c>
      <c r="B2290">
        <v>44</v>
      </c>
      <c r="C2290">
        <v>45</v>
      </c>
      <c r="D2290">
        <v>33.567</v>
      </c>
    </row>
    <row r="2291" spans="1:4" x14ac:dyDescent="0.25">
      <c r="A2291" t="s">
        <v>3856</v>
      </c>
      <c r="B2291">
        <v>45</v>
      </c>
      <c r="C2291">
        <v>46</v>
      </c>
      <c r="D2291">
        <v>33.143000000000001</v>
      </c>
    </row>
    <row r="2292" spans="1:4" x14ac:dyDescent="0.25">
      <c r="A2292" t="s">
        <v>3857</v>
      </c>
      <c r="B2292">
        <v>46</v>
      </c>
      <c r="C2292">
        <v>47</v>
      </c>
      <c r="D2292">
        <v>32.957000000000001</v>
      </c>
    </row>
    <row r="2293" spans="1:4" x14ac:dyDescent="0.25">
      <c r="A2293" t="s">
        <v>3858</v>
      </c>
      <c r="B2293">
        <v>47</v>
      </c>
      <c r="C2293">
        <v>48</v>
      </c>
      <c r="D2293">
        <v>33.040999999999997</v>
      </c>
    </row>
    <row r="2294" spans="1:4" x14ac:dyDescent="0.25">
      <c r="A2294" t="s">
        <v>3859</v>
      </c>
      <c r="B2294">
        <v>48</v>
      </c>
      <c r="C2294">
        <v>49</v>
      </c>
      <c r="D2294">
        <v>32.627000000000002</v>
      </c>
    </row>
    <row r="2295" spans="1:4" x14ac:dyDescent="0.25">
      <c r="A2295" t="s">
        <v>3860</v>
      </c>
      <c r="B2295">
        <v>49</v>
      </c>
      <c r="C2295">
        <v>50</v>
      </c>
      <c r="D2295">
        <v>33.433</v>
      </c>
    </row>
    <row r="2296" spans="1:4" x14ac:dyDescent="0.25">
      <c r="A2296" t="s">
        <v>3862</v>
      </c>
      <c r="B2296">
        <v>50</v>
      </c>
      <c r="C2296">
        <v>51</v>
      </c>
      <c r="D2296">
        <v>33.087000000000003</v>
      </c>
    </row>
    <row r="2297" spans="1:4" x14ac:dyDescent="0.25">
      <c r="A2297" t="s">
        <v>3863</v>
      </c>
      <c r="B2297">
        <v>51</v>
      </c>
      <c r="C2297">
        <v>52</v>
      </c>
      <c r="D2297">
        <v>33.155000000000001</v>
      </c>
    </row>
    <row r="2298" spans="1:4" x14ac:dyDescent="0.25">
      <c r="A2298" t="s">
        <v>3864</v>
      </c>
      <c r="B2298">
        <v>52</v>
      </c>
      <c r="C2298">
        <v>53</v>
      </c>
      <c r="D2298">
        <v>32.770000000000003</v>
      </c>
    </row>
    <row r="2299" spans="1:4" x14ac:dyDescent="0.25">
      <c r="A2299" t="s">
        <v>3865</v>
      </c>
      <c r="B2299">
        <v>53</v>
      </c>
      <c r="C2299">
        <v>54</v>
      </c>
      <c r="D2299">
        <v>33.052999999999997</v>
      </c>
    </row>
    <row r="2300" spans="1:4" x14ac:dyDescent="0.25">
      <c r="A2300" t="s">
        <v>3866</v>
      </c>
      <c r="B2300">
        <v>54</v>
      </c>
      <c r="C2300">
        <v>55</v>
      </c>
      <c r="D2300">
        <v>32.618000000000002</v>
      </c>
    </row>
    <row r="2301" spans="1:4" x14ac:dyDescent="0.25">
      <c r="A2301" t="s">
        <v>3867</v>
      </c>
      <c r="B2301">
        <v>55</v>
      </c>
      <c r="C2301">
        <v>56</v>
      </c>
      <c r="D2301">
        <v>32.844000000000001</v>
      </c>
    </row>
    <row r="2302" spans="1:4" x14ac:dyDescent="0.25">
      <c r="A2302" t="s">
        <v>3868</v>
      </c>
      <c r="B2302">
        <v>56</v>
      </c>
      <c r="C2302">
        <v>57</v>
      </c>
      <c r="D2302">
        <v>33.079000000000001</v>
      </c>
    </row>
    <row r="2303" spans="1:4" x14ac:dyDescent="0.25">
      <c r="A2303" t="s">
        <v>3869</v>
      </c>
      <c r="B2303">
        <v>57</v>
      </c>
      <c r="C2303">
        <v>58</v>
      </c>
      <c r="D2303">
        <v>32.780999999999999</v>
      </c>
    </row>
    <row r="2304" spans="1:4" x14ac:dyDescent="0.25">
      <c r="A2304" t="s">
        <v>3870</v>
      </c>
      <c r="B2304">
        <v>58</v>
      </c>
      <c r="C2304">
        <v>59</v>
      </c>
      <c r="D2304">
        <v>34.276000000000003</v>
      </c>
    </row>
    <row r="2305" spans="1:4" x14ac:dyDescent="0.25">
      <c r="A2305" t="s">
        <v>3872</v>
      </c>
      <c r="B2305">
        <v>59</v>
      </c>
      <c r="C2305">
        <v>60</v>
      </c>
      <c r="D2305">
        <v>33.07</v>
      </c>
    </row>
    <row r="2306" spans="1:4" x14ac:dyDescent="0.25">
      <c r="A2306" t="s">
        <v>3873</v>
      </c>
      <c r="B2306">
        <v>60</v>
      </c>
      <c r="C2306">
        <v>61</v>
      </c>
      <c r="D2306">
        <v>33.134999999999998</v>
      </c>
    </row>
    <row r="2307" spans="1:4" x14ac:dyDescent="0.25">
      <c r="A2307" t="s">
        <v>3875</v>
      </c>
      <c r="B2307">
        <v>61</v>
      </c>
      <c r="C2307">
        <v>62</v>
      </c>
      <c r="D2307">
        <v>32.994</v>
      </c>
    </row>
    <row r="2308" spans="1:4" x14ac:dyDescent="0.25">
      <c r="A2308" t="s">
        <v>3876</v>
      </c>
      <c r="B2308">
        <v>62</v>
      </c>
      <c r="C2308">
        <v>63</v>
      </c>
      <c r="D2308">
        <v>32.869</v>
      </c>
    </row>
    <row r="2309" spans="1:4" x14ac:dyDescent="0.25">
      <c r="A2309" t="s">
        <v>3877</v>
      </c>
      <c r="B2309">
        <v>63</v>
      </c>
      <c r="C2309">
        <v>64</v>
      </c>
      <c r="D2309">
        <v>35.603000000000002</v>
      </c>
    </row>
    <row r="2310" spans="1:4" x14ac:dyDescent="0.25">
      <c r="A2310" t="s">
        <v>3879</v>
      </c>
      <c r="B2310">
        <v>64</v>
      </c>
      <c r="C2310">
        <v>65</v>
      </c>
      <c r="D2310">
        <v>33.018999999999998</v>
      </c>
    </row>
    <row r="2311" spans="1:4" x14ac:dyDescent="0.25">
      <c r="A2311" t="s">
        <v>3880</v>
      </c>
      <c r="B2311">
        <v>65</v>
      </c>
      <c r="C2311">
        <v>66</v>
      </c>
      <c r="D2311">
        <v>32.850999999999999</v>
      </c>
    </row>
    <row r="2312" spans="1:4" x14ac:dyDescent="0.25">
      <c r="A2312" t="s">
        <v>3882</v>
      </c>
      <c r="B2312">
        <v>66</v>
      </c>
      <c r="C2312">
        <v>67</v>
      </c>
      <c r="D2312">
        <v>33.414000000000001</v>
      </c>
    </row>
    <row r="2313" spans="1:4" x14ac:dyDescent="0.25">
      <c r="A2313" t="s">
        <v>3884</v>
      </c>
      <c r="B2313">
        <v>67</v>
      </c>
      <c r="C2313">
        <v>68</v>
      </c>
      <c r="D2313">
        <v>32.807000000000002</v>
      </c>
    </row>
    <row r="2314" spans="1:4" x14ac:dyDescent="0.25">
      <c r="A2314" t="s">
        <v>3885</v>
      </c>
      <c r="B2314">
        <v>68</v>
      </c>
      <c r="C2314">
        <v>69</v>
      </c>
      <c r="D2314">
        <v>32.792000000000002</v>
      </c>
    </row>
    <row r="2315" spans="1:4" x14ac:dyDescent="0.25">
      <c r="A2315" t="s">
        <v>3886</v>
      </c>
      <c r="B2315">
        <v>69</v>
      </c>
      <c r="C2315">
        <v>70</v>
      </c>
      <c r="D2315">
        <v>32.851999999999997</v>
      </c>
    </row>
    <row r="2316" spans="1:4" x14ac:dyDescent="0.25">
      <c r="A2316" t="s">
        <v>3887</v>
      </c>
      <c r="B2316">
        <v>70</v>
      </c>
      <c r="C2316">
        <v>71</v>
      </c>
      <c r="D2316">
        <v>33.154000000000003</v>
      </c>
    </row>
    <row r="2317" spans="1:4" x14ac:dyDescent="0.25">
      <c r="A2317" t="s">
        <v>3888</v>
      </c>
      <c r="B2317">
        <v>71</v>
      </c>
      <c r="C2317">
        <v>72</v>
      </c>
      <c r="D2317">
        <v>33.012</v>
      </c>
    </row>
    <row r="2318" spans="1:4" x14ac:dyDescent="0.25">
      <c r="A2318" t="s">
        <v>3889</v>
      </c>
      <c r="B2318">
        <v>72</v>
      </c>
      <c r="C2318">
        <v>73</v>
      </c>
      <c r="D2318">
        <v>32.884</v>
      </c>
    </row>
    <row r="2319" spans="1:4" x14ac:dyDescent="0.25">
      <c r="A2319" t="s">
        <v>3890</v>
      </c>
      <c r="B2319">
        <v>73</v>
      </c>
      <c r="C2319">
        <v>74</v>
      </c>
      <c r="D2319">
        <v>32.572000000000003</v>
      </c>
    </row>
    <row r="2320" spans="1:4" x14ac:dyDescent="0.25">
      <c r="A2320" t="s">
        <v>3892</v>
      </c>
      <c r="B2320">
        <v>74</v>
      </c>
      <c r="C2320">
        <v>77</v>
      </c>
      <c r="D2320">
        <v>127.107</v>
      </c>
    </row>
    <row r="2321" spans="1:4" x14ac:dyDescent="0.25">
      <c r="A2321" t="s">
        <v>3894</v>
      </c>
      <c r="B2321">
        <v>75</v>
      </c>
      <c r="C2321">
        <v>77</v>
      </c>
      <c r="D2321">
        <v>33.08</v>
      </c>
    </row>
    <row r="2322" spans="1:4" x14ac:dyDescent="0.25">
      <c r="A2322" t="s">
        <v>3895</v>
      </c>
      <c r="B2322">
        <v>76</v>
      </c>
      <c r="C2322">
        <v>77</v>
      </c>
      <c r="D2322">
        <v>33.58</v>
      </c>
    </row>
    <row r="2323" spans="1:4" x14ac:dyDescent="0.25">
      <c r="A2323" t="s">
        <v>3897</v>
      </c>
      <c r="B2323">
        <v>77</v>
      </c>
      <c r="C2323">
        <v>78</v>
      </c>
      <c r="D2323">
        <v>33.085000000000001</v>
      </c>
    </row>
    <row r="2324" spans="1:4" x14ac:dyDescent="0.25">
      <c r="A2324" t="s">
        <v>3898</v>
      </c>
      <c r="B2324">
        <v>78</v>
      </c>
      <c r="C2324">
        <v>79</v>
      </c>
      <c r="D2324">
        <v>32.942</v>
      </c>
    </row>
    <row r="2325" spans="1:4" x14ac:dyDescent="0.25">
      <c r="A2325" t="s">
        <v>3899</v>
      </c>
      <c r="B2325">
        <v>79</v>
      </c>
      <c r="C2325">
        <v>80</v>
      </c>
      <c r="D2325">
        <v>33.389000000000003</v>
      </c>
    </row>
    <row r="2326" spans="1:4" x14ac:dyDescent="0.25">
      <c r="A2326" t="s">
        <v>3900</v>
      </c>
      <c r="B2326">
        <v>80</v>
      </c>
      <c r="C2326">
        <v>81</v>
      </c>
      <c r="D2326">
        <v>33.177</v>
      </c>
    </row>
    <row r="2327" spans="1:4" x14ac:dyDescent="0.25">
      <c r="A2327" t="s">
        <v>3901</v>
      </c>
      <c r="B2327">
        <v>81</v>
      </c>
      <c r="C2327">
        <v>82</v>
      </c>
      <c r="D2327">
        <v>33.033999999999999</v>
      </c>
    </row>
    <row r="2328" spans="1:4" x14ac:dyDescent="0.25">
      <c r="A2328" t="s">
        <v>3902</v>
      </c>
      <c r="B2328">
        <v>82</v>
      </c>
      <c r="C2328">
        <v>83</v>
      </c>
      <c r="D2328">
        <v>32.917000000000002</v>
      </c>
    </row>
    <row r="2329" spans="1:4" x14ac:dyDescent="0.25">
      <c r="A2329" t="s">
        <v>3903</v>
      </c>
      <c r="B2329">
        <v>83</v>
      </c>
      <c r="C2329">
        <v>84</v>
      </c>
      <c r="D2329">
        <v>34.837000000000003</v>
      </c>
    </row>
    <row r="2330" spans="1:4" x14ac:dyDescent="0.25">
      <c r="A2330" t="s">
        <v>3905</v>
      </c>
      <c r="B2330">
        <v>84</v>
      </c>
      <c r="C2330">
        <v>85</v>
      </c>
      <c r="D2330">
        <v>33.023000000000003</v>
      </c>
    </row>
    <row r="2331" spans="1:4" x14ac:dyDescent="0.25">
      <c r="A2331" t="s">
        <v>3906</v>
      </c>
      <c r="B2331">
        <v>85</v>
      </c>
      <c r="C2331">
        <v>86</v>
      </c>
      <c r="D2331">
        <v>32.652999999999999</v>
      </c>
    </row>
    <row r="2332" spans="1:4" x14ac:dyDescent="0.25">
      <c r="A2332" t="s">
        <v>3907</v>
      </c>
      <c r="B2332">
        <v>86</v>
      </c>
      <c r="C2332">
        <v>87</v>
      </c>
      <c r="D2332">
        <v>33.119999999999997</v>
      </c>
    </row>
    <row r="2333" spans="1:4" x14ac:dyDescent="0.25">
      <c r="A2333" t="s">
        <v>3908</v>
      </c>
      <c r="B2333">
        <v>87</v>
      </c>
      <c r="C2333">
        <v>88</v>
      </c>
      <c r="D2333">
        <v>33.265999999999998</v>
      </c>
    </row>
    <row r="2334" spans="1:4" x14ac:dyDescent="0.25">
      <c r="A2334" t="s">
        <v>3910</v>
      </c>
      <c r="B2334">
        <v>88</v>
      </c>
      <c r="C2334">
        <v>89</v>
      </c>
      <c r="D2334">
        <v>32.993000000000002</v>
      </c>
    </row>
    <row r="2335" spans="1:4" x14ac:dyDescent="0.25">
      <c r="A2335" t="s">
        <v>3911</v>
      </c>
      <c r="B2335">
        <v>89</v>
      </c>
      <c r="C2335">
        <v>90</v>
      </c>
      <c r="D2335">
        <v>33.185000000000002</v>
      </c>
    </row>
    <row r="2336" spans="1:4" x14ac:dyDescent="0.25">
      <c r="A2336" t="s">
        <v>3912</v>
      </c>
      <c r="B2336">
        <v>90</v>
      </c>
      <c r="C2336">
        <v>91</v>
      </c>
      <c r="D2336">
        <v>32.896999999999998</v>
      </c>
    </row>
    <row r="2337" spans="1:4" x14ac:dyDescent="0.25">
      <c r="A2337" t="s">
        <v>3913</v>
      </c>
      <c r="B2337">
        <v>91</v>
      </c>
      <c r="C2337">
        <v>92</v>
      </c>
      <c r="D2337">
        <v>32.845999999999997</v>
      </c>
    </row>
    <row r="2338" spans="1:4" x14ac:dyDescent="0.25">
      <c r="A2338" t="s">
        <v>3914</v>
      </c>
      <c r="B2338">
        <v>92</v>
      </c>
      <c r="C2338">
        <v>93</v>
      </c>
      <c r="D2338">
        <v>32.637999999999998</v>
      </c>
    </row>
    <row r="2339" spans="1:4" x14ac:dyDescent="0.25">
      <c r="A2339" t="s">
        <v>3915</v>
      </c>
      <c r="B2339">
        <v>93</v>
      </c>
      <c r="C2339">
        <v>94</v>
      </c>
      <c r="D2339">
        <v>32.825000000000003</v>
      </c>
    </row>
    <row r="2340" spans="1:4" x14ac:dyDescent="0.25">
      <c r="A2340" t="s">
        <v>3916</v>
      </c>
      <c r="B2340">
        <v>94</v>
      </c>
      <c r="C2340">
        <v>95</v>
      </c>
      <c r="D2340">
        <v>32.904000000000003</v>
      </c>
    </row>
    <row r="2341" spans="1:4" x14ac:dyDescent="0.25">
      <c r="A2341" t="s">
        <v>3917</v>
      </c>
      <c r="B2341">
        <v>95</v>
      </c>
      <c r="C2341">
        <v>96</v>
      </c>
      <c r="D2341">
        <v>33.311</v>
      </c>
    </row>
    <row r="2342" spans="1:4" x14ac:dyDescent="0.25">
      <c r="A2342" t="s">
        <v>3919</v>
      </c>
      <c r="B2342">
        <v>96</v>
      </c>
      <c r="C2342">
        <v>97</v>
      </c>
      <c r="D2342">
        <v>33.241</v>
      </c>
    </row>
    <row r="2343" spans="1:4" x14ac:dyDescent="0.25">
      <c r="A2343" t="s">
        <v>3920</v>
      </c>
      <c r="B2343">
        <v>97</v>
      </c>
      <c r="C2343">
        <v>98</v>
      </c>
      <c r="D2343">
        <v>33.591000000000001</v>
      </c>
    </row>
    <row r="2344" spans="1:4" x14ac:dyDescent="0.25">
      <c r="A2344" t="s">
        <v>3921</v>
      </c>
      <c r="B2344">
        <v>98</v>
      </c>
      <c r="C2344">
        <v>99</v>
      </c>
      <c r="D2344">
        <v>33.61</v>
      </c>
    </row>
    <row r="2345" spans="1:4" x14ac:dyDescent="0.25">
      <c r="A2345" t="s">
        <v>3922</v>
      </c>
      <c r="B2345">
        <v>99</v>
      </c>
      <c r="C2345">
        <v>100</v>
      </c>
      <c r="D2345">
        <v>33.186999999999998</v>
      </c>
    </row>
    <row r="2346" spans="1:4" x14ac:dyDescent="0.25">
      <c r="A2346" t="s">
        <v>3923</v>
      </c>
      <c r="B2346">
        <v>100</v>
      </c>
      <c r="C2346">
        <v>101</v>
      </c>
      <c r="D2346">
        <v>32.854999999999997</v>
      </c>
    </row>
    <row r="2347" spans="1:4" x14ac:dyDescent="0.25">
      <c r="A2347" t="s">
        <v>3925</v>
      </c>
      <c r="B2347">
        <v>101</v>
      </c>
      <c r="C2347">
        <v>102</v>
      </c>
      <c r="D2347">
        <v>33.222999999999999</v>
      </c>
    </row>
    <row r="2348" spans="1:4" x14ac:dyDescent="0.25">
      <c r="A2348" t="s">
        <v>3926</v>
      </c>
      <c r="B2348">
        <v>102</v>
      </c>
      <c r="C2348">
        <v>103</v>
      </c>
      <c r="D2348">
        <v>33.682000000000002</v>
      </c>
    </row>
    <row r="2349" spans="1:4" x14ac:dyDescent="0.25">
      <c r="A2349" t="s">
        <v>3928</v>
      </c>
      <c r="B2349">
        <v>103</v>
      </c>
      <c r="C2349">
        <v>104</v>
      </c>
      <c r="D2349">
        <v>32.880000000000003</v>
      </c>
    </row>
    <row r="2350" spans="1:4" x14ac:dyDescent="0.25">
      <c r="A2350" t="s">
        <v>3929</v>
      </c>
      <c r="B2350">
        <v>104</v>
      </c>
      <c r="C2350">
        <v>105</v>
      </c>
      <c r="D2350">
        <v>33.061999999999998</v>
      </c>
    </row>
    <row r="2351" spans="1:4" x14ac:dyDescent="0.25">
      <c r="A2351" t="s">
        <v>3930</v>
      </c>
      <c r="B2351">
        <v>105</v>
      </c>
      <c r="C2351">
        <v>106</v>
      </c>
      <c r="D2351">
        <v>32.923999999999999</v>
      </c>
    </row>
    <row r="2352" spans="1:4" x14ac:dyDescent="0.25">
      <c r="A2352" t="s">
        <v>3931</v>
      </c>
      <c r="B2352">
        <v>106</v>
      </c>
      <c r="C2352">
        <v>107</v>
      </c>
      <c r="D2352">
        <v>33.430999999999997</v>
      </c>
    </row>
    <row r="2353" spans="1:4" x14ac:dyDescent="0.25">
      <c r="A2353" t="s">
        <v>3933</v>
      </c>
      <c r="B2353">
        <v>107</v>
      </c>
      <c r="C2353">
        <v>108</v>
      </c>
      <c r="D2353">
        <v>37.076999999999998</v>
      </c>
    </row>
    <row r="2354" spans="1:4" x14ac:dyDescent="0.25">
      <c r="A2354" t="s">
        <v>3935</v>
      </c>
      <c r="B2354">
        <v>108</v>
      </c>
      <c r="C2354">
        <v>109</v>
      </c>
      <c r="D2354">
        <v>33.219000000000001</v>
      </c>
    </row>
    <row r="2355" spans="1:4" x14ac:dyDescent="0.25">
      <c r="A2355" t="s">
        <v>3936</v>
      </c>
      <c r="B2355">
        <v>109</v>
      </c>
      <c r="C2355">
        <v>111</v>
      </c>
      <c r="D2355">
        <v>152.744</v>
      </c>
    </row>
    <row r="2356" spans="1:4" x14ac:dyDescent="0.25">
      <c r="A2356" t="s">
        <v>3938</v>
      </c>
      <c r="B2356">
        <v>110</v>
      </c>
      <c r="C2356">
        <v>112</v>
      </c>
      <c r="D2356">
        <v>33.341000000000001</v>
      </c>
    </row>
    <row r="2357" spans="1:4" x14ac:dyDescent="0.25">
      <c r="A2357" t="s">
        <v>3939</v>
      </c>
      <c r="B2357">
        <v>111</v>
      </c>
      <c r="C2357">
        <v>113</v>
      </c>
      <c r="D2357">
        <v>33.729999999999997</v>
      </c>
    </row>
    <row r="2358" spans="1:4" x14ac:dyDescent="0.25">
      <c r="A2358" t="s">
        <v>3940</v>
      </c>
      <c r="B2358">
        <v>112</v>
      </c>
      <c r="C2358">
        <v>114</v>
      </c>
      <c r="D2358">
        <v>33.061999999999998</v>
      </c>
    </row>
    <row r="2359" spans="1:4" x14ac:dyDescent="0.25">
      <c r="A2359" t="s">
        <v>3941</v>
      </c>
      <c r="B2359">
        <v>113</v>
      </c>
      <c r="C2359">
        <v>115</v>
      </c>
      <c r="D2359">
        <v>33.351999999999997</v>
      </c>
    </row>
    <row r="2360" spans="1:4" x14ac:dyDescent="0.25">
      <c r="A2360" t="s">
        <v>3942</v>
      </c>
      <c r="B2360">
        <v>114</v>
      </c>
      <c r="C2360">
        <v>116</v>
      </c>
      <c r="D2360">
        <v>32.826000000000001</v>
      </c>
    </row>
    <row r="2361" spans="1:4" x14ac:dyDescent="0.25">
      <c r="A2361" t="s">
        <v>3944</v>
      </c>
      <c r="B2361">
        <v>115</v>
      </c>
      <c r="C2361">
        <v>117</v>
      </c>
      <c r="D2361">
        <v>32.624000000000002</v>
      </c>
    </row>
    <row r="2362" spans="1:4" x14ac:dyDescent="0.25">
      <c r="A2362" t="s">
        <v>3945</v>
      </c>
      <c r="B2362">
        <v>116</v>
      </c>
      <c r="C2362">
        <v>118</v>
      </c>
      <c r="D2362">
        <v>32.433</v>
      </c>
    </row>
    <row r="2363" spans="1:4" x14ac:dyDescent="0.25">
      <c r="A2363" t="s">
        <v>3947</v>
      </c>
      <c r="B2363">
        <v>117</v>
      </c>
      <c r="C2363">
        <v>119</v>
      </c>
      <c r="D2363">
        <v>32.439</v>
      </c>
    </row>
    <row r="2364" spans="1:4" x14ac:dyDescent="0.25">
      <c r="A2364" t="s">
        <v>3949</v>
      </c>
      <c r="B2364">
        <v>118</v>
      </c>
      <c r="C2364">
        <v>120</v>
      </c>
      <c r="D2364">
        <v>32.991</v>
      </c>
    </row>
    <row r="2365" spans="1:4" x14ac:dyDescent="0.25">
      <c r="A2365" t="s">
        <v>3951</v>
      </c>
      <c r="B2365">
        <v>119</v>
      </c>
      <c r="C2365">
        <v>120</v>
      </c>
      <c r="D2365">
        <v>33.015000000000001</v>
      </c>
    </row>
    <row r="2366" spans="1:4" x14ac:dyDescent="0.25">
      <c r="A2366" t="s">
        <v>3952</v>
      </c>
      <c r="B2366">
        <v>120</v>
      </c>
      <c r="C2366">
        <v>121</v>
      </c>
      <c r="D2366">
        <v>32.795999999999999</v>
      </c>
    </row>
    <row r="2367" spans="1:4" x14ac:dyDescent="0.25">
      <c r="A2367" t="s">
        <v>3953</v>
      </c>
      <c r="B2367">
        <v>121</v>
      </c>
      <c r="C2367">
        <v>122</v>
      </c>
      <c r="D2367">
        <v>33.027000000000001</v>
      </c>
    </row>
    <row r="2368" spans="1:4" x14ac:dyDescent="0.25">
      <c r="A2368" t="s">
        <v>3954</v>
      </c>
      <c r="B2368">
        <v>122</v>
      </c>
      <c r="C2368">
        <v>123</v>
      </c>
      <c r="D2368">
        <v>32.698999999999998</v>
      </c>
    </row>
    <row r="2369" spans="1:4" x14ac:dyDescent="0.25">
      <c r="A2369" t="s">
        <v>3956</v>
      </c>
      <c r="B2369">
        <v>123</v>
      </c>
      <c r="C2369">
        <v>124</v>
      </c>
      <c r="D2369">
        <v>32.587000000000003</v>
      </c>
    </row>
    <row r="2370" spans="1:4" x14ac:dyDescent="0.25">
      <c r="A2370" t="s">
        <v>3957</v>
      </c>
      <c r="B2370">
        <v>124</v>
      </c>
      <c r="C2370">
        <v>125</v>
      </c>
      <c r="D2370">
        <v>33.29</v>
      </c>
    </row>
    <row r="2371" spans="1:4" x14ac:dyDescent="0.25">
      <c r="A2371" t="s">
        <v>3958</v>
      </c>
      <c r="B2371">
        <v>125</v>
      </c>
      <c r="C2371">
        <v>126</v>
      </c>
      <c r="D2371">
        <v>33.938000000000002</v>
      </c>
    </row>
    <row r="2372" spans="1:4" x14ac:dyDescent="0.25">
      <c r="A2372" t="s">
        <v>3959</v>
      </c>
      <c r="B2372">
        <v>126</v>
      </c>
      <c r="C2372">
        <v>127</v>
      </c>
      <c r="D2372">
        <v>32.948999999999998</v>
      </c>
    </row>
    <row r="2373" spans="1:4" x14ac:dyDescent="0.25">
      <c r="A2373" t="s">
        <v>3960</v>
      </c>
      <c r="B2373">
        <v>127</v>
      </c>
      <c r="C2373">
        <v>128</v>
      </c>
      <c r="D2373">
        <v>33.238</v>
      </c>
    </row>
    <row r="2374" spans="1:4" x14ac:dyDescent="0.25">
      <c r="A2374" t="s">
        <v>3961</v>
      </c>
      <c r="B2374">
        <v>128</v>
      </c>
      <c r="C2374">
        <v>129</v>
      </c>
      <c r="D2374">
        <v>32.787999999999997</v>
      </c>
    </row>
    <row r="2375" spans="1:4" x14ac:dyDescent="0.25">
      <c r="A2375" t="s">
        <v>3962</v>
      </c>
      <c r="B2375">
        <v>129</v>
      </c>
      <c r="C2375">
        <v>130</v>
      </c>
      <c r="D2375">
        <v>32.402999999999999</v>
      </c>
    </row>
    <row r="2376" spans="1:4" x14ac:dyDescent="0.25">
      <c r="A2376" t="s">
        <v>3963</v>
      </c>
      <c r="B2376">
        <v>130</v>
      </c>
      <c r="C2376">
        <v>131</v>
      </c>
      <c r="D2376">
        <v>32.835999999999999</v>
      </c>
    </row>
    <row r="2377" spans="1:4" x14ac:dyDescent="0.25">
      <c r="A2377" t="s">
        <v>3965</v>
      </c>
      <c r="B2377">
        <v>131</v>
      </c>
      <c r="C2377">
        <v>132</v>
      </c>
      <c r="D2377">
        <v>32.692999999999998</v>
      </c>
    </row>
    <row r="2378" spans="1:4" x14ac:dyDescent="0.25">
      <c r="A2378" t="s">
        <v>3966</v>
      </c>
      <c r="B2378">
        <v>132</v>
      </c>
      <c r="C2378">
        <v>136</v>
      </c>
      <c r="D2378">
        <v>126.074</v>
      </c>
    </row>
    <row r="2379" spans="1:4" x14ac:dyDescent="0.25">
      <c r="A2379" t="s">
        <v>3968</v>
      </c>
      <c r="B2379">
        <v>133</v>
      </c>
      <c r="C2379">
        <v>137</v>
      </c>
      <c r="D2379">
        <v>34.021999999999998</v>
      </c>
    </row>
    <row r="2380" spans="1:4" x14ac:dyDescent="0.25">
      <c r="A2380" t="s">
        <v>3970</v>
      </c>
      <c r="B2380">
        <v>134</v>
      </c>
      <c r="C2380">
        <v>138</v>
      </c>
      <c r="D2380">
        <v>33.537999999999997</v>
      </c>
    </row>
    <row r="2381" spans="1:4" x14ac:dyDescent="0.25">
      <c r="A2381" t="s">
        <v>3971</v>
      </c>
      <c r="B2381">
        <v>135</v>
      </c>
      <c r="C2381">
        <v>139</v>
      </c>
      <c r="D2381">
        <v>33.347000000000001</v>
      </c>
    </row>
    <row r="2382" spans="1:4" x14ac:dyDescent="0.25">
      <c r="A2382" t="s">
        <v>3973</v>
      </c>
      <c r="B2382">
        <v>136</v>
      </c>
      <c r="C2382">
        <v>140</v>
      </c>
      <c r="D2382">
        <v>33.594999999999999</v>
      </c>
    </row>
    <row r="2383" spans="1:4" x14ac:dyDescent="0.25">
      <c r="A2383" t="s">
        <v>3974</v>
      </c>
      <c r="B2383">
        <v>137</v>
      </c>
      <c r="C2383">
        <v>141</v>
      </c>
      <c r="D2383">
        <v>34.426000000000002</v>
      </c>
    </row>
    <row r="2384" spans="1:4" x14ac:dyDescent="0.25">
      <c r="A2384" t="s">
        <v>3976</v>
      </c>
      <c r="B2384">
        <v>138</v>
      </c>
      <c r="C2384">
        <v>142</v>
      </c>
      <c r="D2384">
        <v>33.618000000000002</v>
      </c>
    </row>
    <row r="2385" spans="1:4" x14ac:dyDescent="0.25">
      <c r="A2385" t="s">
        <v>3977</v>
      </c>
      <c r="B2385">
        <v>139</v>
      </c>
      <c r="C2385">
        <v>142</v>
      </c>
      <c r="D2385">
        <v>34.283000000000001</v>
      </c>
    </row>
    <row r="2386" spans="1:4" x14ac:dyDescent="0.25">
      <c r="A2386" t="s">
        <v>3979</v>
      </c>
      <c r="B2386">
        <v>140</v>
      </c>
      <c r="C2386">
        <v>142</v>
      </c>
      <c r="D2386">
        <v>33.01</v>
      </c>
    </row>
    <row r="2387" spans="1:4" x14ac:dyDescent="0.25">
      <c r="A2387" t="s">
        <v>3980</v>
      </c>
      <c r="B2387">
        <v>141</v>
      </c>
      <c r="C2387">
        <v>143</v>
      </c>
      <c r="D2387">
        <v>33.396999999999998</v>
      </c>
    </row>
    <row r="2388" spans="1:4" x14ac:dyDescent="0.25">
      <c r="A2388" t="s">
        <v>3982</v>
      </c>
      <c r="B2388">
        <v>142</v>
      </c>
      <c r="C2388">
        <v>144</v>
      </c>
      <c r="D2388">
        <v>33.634</v>
      </c>
    </row>
    <row r="2389" spans="1:4" x14ac:dyDescent="0.25">
      <c r="A2389" t="s">
        <v>3984</v>
      </c>
      <c r="B2389">
        <v>143</v>
      </c>
      <c r="C2389">
        <v>145</v>
      </c>
      <c r="D2389">
        <v>33.844000000000001</v>
      </c>
    </row>
    <row r="2390" spans="1:4" x14ac:dyDescent="0.25">
      <c r="A2390" t="s">
        <v>3985</v>
      </c>
      <c r="B2390">
        <v>144</v>
      </c>
      <c r="C2390">
        <v>146</v>
      </c>
      <c r="D2390">
        <v>34.53</v>
      </c>
    </row>
    <row r="2391" spans="1:4" x14ac:dyDescent="0.25">
      <c r="A2391" t="s">
        <v>3987</v>
      </c>
      <c r="B2391">
        <v>145</v>
      </c>
      <c r="C2391">
        <v>147</v>
      </c>
      <c r="D2391">
        <v>33.606000000000002</v>
      </c>
    </row>
    <row r="2392" spans="1:4" x14ac:dyDescent="0.25">
      <c r="A2392" t="s">
        <v>3989</v>
      </c>
      <c r="B2392">
        <v>146</v>
      </c>
      <c r="C2392">
        <v>148</v>
      </c>
      <c r="D2392">
        <v>33.356000000000002</v>
      </c>
    </row>
    <row r="2393" spans="1:4" x14ac:dyDescent="0.25">
      <c r="A2393" t="s">
        <v>3990</v>
      </c>
      <c r="B2393">
        <v>147</v>
      </c>
      <c r="C2393">
        <v>149</v>
      </c>
      <c r="D2393">
        <v>33.121000000000002</v>
      </c>
    </row>
    <row r="2394" spans="1:4" x14ac:dyDescent="0.25">
      <c r="A2394" t="s">
        <v>3991</v>
      </c>
      <c r="B2394">
        <v>148</v>
      </c>
      <c r="C2394">
        <v>150</v>
      </c>
      <c r="D2394">
        <v>33.380000000000003</v>
      </c>
    </row>
    <row r="2395" spans="1:4" x14ac:dyDescent="0.25">
      <c r="A2395" t="s">
        <v>3993</v>
      </c>
      <c r="B2395">
        <v>149</v>
      </c>
      <c r="C2395">
        <v>151</v>
      </c>
      <c r="D2395">
        <v>33.351999999999997</v>
      </c>
    </row>
    <row r="2396" spans="1:4" x14ac:dyDescent="0.25">
      <c r="A2396" t="s">
        <v>3994</v>
      </c>
      <c r="B2396">
        <v>150</v>
      </c>
      <c r="C2396">
        <v>152</v>
      </c>
      <c r="D2396">
        <v>33.692999999999998</v>
      </c>
    </row>
    <row r="2397" spans="1:4" x14ac:dyDescent="0.25">
      <c r="A2397" t="s">
        <v>3995</v>
      </c>
      <c r="B2397">
        <v>151</v>
      </c>
      <c r="C2397">
        <v>153</v>
      </c>
      <c r="D2397">
        <v>33.286999999999999</v>
      </c>
    </row>
    <row r="2398" spans="1:4" x14ac:dyDescent="0.25">
      <c r="A2398" t="s">
        <v>3996</v>
      </c>
      <c r="B2398">
        <v>152</v>
      </c>
      <c r="C2398">
        <v>154</v>
      </c>
      <c r="D2398">
        <v>33.293999999999997</v>
      </c>
    </row>
    <row r="2399" spans="1:4" x14ac:dyDescent="0.25">
      <c r="A2399" t="s">
        <v>3998</v>
      </c>
      <c r="B2399">
        <v>153</v>
      </c>
      <c r="C2399">
        <v>155</v>
      </c>
      <c r="D2399">
        <v>34.155999999999999</v>
      </c>
    </row>
    <row r="2400" spans="1:4" x14ac:dyDescent="0.25">
      <c r="A2400" t="s">
        <v>4000</v>
      </c>
      <c r="B2400">
        <v>154</v>
      </c>
      <c r="C2400">
        <v>156</v>
      </c>
      <c r="D2400">
        <v>33.176000000000002</v>
      </c>
    </row>
    <row r="2401" spans="1:4" x14ac:dyDescent="0.25">
      <c r="A2401" t="s">
        <v>4001</v>
      </c>
      <c r="B2401">
        <v>155</v>
      </c>
      <c r="C2401">
        <v>157</v>
      </c>
      <c r="D2401">
        <v>33.185000000000002</v>
      </c>
    </row>
    <row r="2402" spans="1:4" x14ac:dyDescent="0.25">
      <c r="A2402" t="s">
        <v>4002</v>
      </c>
      <c r="B2402">
        <v>156</v>
      </c>
      <c r="C2402">
        <v>158</v>
      </c>
      <c r="D2402">
        <v>33.561</v>
      </c>
    </row>
    <row r="2403" spans="1:4" x14ac:dyDescent="0.25">
      <c r="A2403" t="s">
        <v>4003</v>
      </c>
      <c r="B2403">
        <v>157</v>
      </c>
      <c r="C2403">
        <v>159</v>
      </c>
      <c r="D2403">
        <v>33.152000000000001</v>
      </c>
    </row>
    <row r="2404" spans="1:4" x14ac:dyDescent="0.25">
      <c r="A2404" t="s">
        <v>4004</v>
      </c>
      <c r="B2404">
        <v>158</v>
      </c>
      <c r="C2404">
        <v>160</v>
      </c>
      <c r="D2404">
        <v>33.427</v>
      </c>
    </row>
    <row r="2405" spans="1:4" x14ac:dyDescent="0.25">
      <c r="A2405" t="s">
        <v>4005</v>
      </c>
      <c r="B2405">
        <v>159</v>
      </c>
      <c r="C2405">
        <v>161</v>
      </c>
      <c r="D2405">
        <v>33.137999999999998</v>
      </c>
    </row>
    <row r="2406" spans="1:4" x14ac:dyDescent="0.25">
      <c r="A2406" t="s">
        <v>4006</v>
      </c>
      <c r="B2406">
        <v>160</v>
      </c>
      <c r="C2406">
        <v>162</v>
      </c>
      <c r="D2406">
        <v>34.006999999999998</v>
      </c>
    </row>
    <row r="2407" spans="1:4" x14ac:dyDescent="0.25">
      <c r="A2407" t="s">
        <v>4008</v>
      </c>
      <c r="B2407">
        <v>161</v>
      </c>
      <c r="C2407">
        <v>163</v>
      </c>
      <c r="D2407">
        <v>33.26</v>
      </c>
    </row>
    <row r="2408" spans="1:4" x14ac:dyDescent="0.25">
      <c r="A2408" t="s">
        <v>4009</v>
      </c>
      <c r="B2408">
        <v>162</v>
      </c>
      <c r="C2408">
        <v>164</v>
      </c>
      <c r="D2408">
        <v>33.374000000000002</v>
      </c>
    </row>
    <row r="2409" spans="1:4" x14ac:dyDescent="0.25">
      <c r="A2409" t="s">
        <v>4010</v>
      </c>
      <c r="B2409">
        <v>163</v>
      </c>
      <c r="C2409">
        <v>165</v>
      </c>
      <c r="D2409">
        <v>33.533999999999999</v>
      </c>
    </row>
    <row r="2410" spans="1:4" x14ac:dyDescent="0.25">
      <c r="A2410" t="s">
        <v>4012</v>
      </c>
      <c r="B2410">
        <v>164</v>
      </c>
      <c r="C2410">
        <v>166</v>
      </c>
      <c r="D2410">
        <v>33.320999999999998</v>
      </c>
    </row>
    <row r="2411" spans="1:4" x14ac:dyDescent="0.25">
      <c r="A2411" t="s">
        <v>4013</v>
      </c>
      <c r="B2411">
        <v>165</v>
      </c>
      <c r="C2411">
        <v>167</v>
      </c>
      <c r="D2411">
        <v>33.667000000000002</v>
      </c>
    </row>
    <row r="2412" spans="1:4" x14ac:dyDescent="0.25">
      <c r="A2412" t="s">
        <v>4015</v>
      </c>
      <c r="B2412">
        <v>166</v>
      </c>
      <c r="C2412">
        <v>168</v>
      </c>
      <c r="D2412">
        <v>33.155000000000001</v>
      </c>
    </row>
    <row r="2413" spans="1:4" x14ac:dyDescent="0.25">
      <c r="A2413" t="s">
        <v>4016</v>
      </c>
      <c r="B2413">
        <v>167</v>
      </c>
      <c r="C2413">
        <v>169</v>
      </c>
      <c r="D2413">
        <v>33.366999999999997</v>
      </c>
    </row>
    <row r="2414" spans="1:4" x14ac:dyDescent="0.25">
      <c r="A2414" t="s">
        <v>4017</v>
      </c>
      <c r="B2414">
        <v>168</v>
      </c>
      <c r="C2414">
        <v>170</v>
      </c>
      <c r="D2414">
        <v>33.896000000000001</v>
      </c>
    </row>
    <row r="2415" spans="1:4" x14ac:dyDescent="0.25">
      <c r="A2415" t="s">
        <v>4019</v>
      </c>
      <c r="B2415">
        <v>169</v>
      </c>
      <c r="C2415">
        <v>171</v>
      </c>
      <c r="D2415">
        <v>33.792999999999999</v>
      </c>
    </row>
    <row r="2416" spans="1:4" x14ac:dyDescent="0.25">
      <c r="A2416" t="s">
        <v>4021</v>
      </c>
      <c r="B2416">
        <v>170</v>
      </c>
      <c r="C2416">
        <v>172</v>
      </c>
      <c r="D2416">
        <v>33.488</v>
      </c>
    </row>
    <row r="2417" spans="1:4" x14ac:dyDescent="0.25">
      <c r="A2417" t="s">
        <v>4022</v>
      </c>
      <c r="B2417">
        <v>171</v>
      </c>
      <c r="C2417">
        <v>173</v>
      </c>
      <c r="D2417">
        <v>34.789000000000001</v>
      </c>
    </row>
    <row r="2418" spans="1:4" x14ac:dyDescent="0.25">
      <c r="A2418" t="s">
        <v>4024</v>
      </c>
      <c r="B2418">
        <v>172</v>
      </c>
      <c r="C2418">
        <v>174</v>
      </c>
      <c r="D2418">
        <v>33.319000000000003</v>
      </c>
    </row>
    <row r="2419" spans="1:4" x14ac:dyDescent="0.25">
      <c r="A2419" t="s">
        <v>4025</v>
      </c>
      <c r="B2419">
        <v>173</v>
      </c>
      <c r="C2419">
        <v>174</v>
      </c>
      <c r="D2419">
        <v>33.563000000000002</v>
      </c>
    </row>
    <row r="2420" spans="1:4" x14ac:dyDescent="0.25">
      <c r="A2420" t="s">
        <v>4027</v>
      </c>
      <c r="B2420">
        <v>174</v>
      </c>
      <c r="C2420">
        <v>175</v>
      </c>
      <c r="D2420">
        <v>33.348999999999997</v>
      </c>
    </row>
    <row r="2421" spans="1:4" x14ac:dyDescent="0.25">
      <c r="A2421" t="s">
        <v>4029</v>
      </c>
      <c r="B2421">
        <v>175</v>
      </c>
      <c r="C2421">
        <v>178</v>
      </c>
      <c r="D2421">
        <v>132.22399999999999</v>
      </c>
    </row>
    <row r="2422" spans="1:4" x14ac:dyDescent="0.25">
      <c r="A2422" t="s">
        <v>4031</v>
      </c>
      <c r="B2422">
        <v>176</v>
      </c>
      <c r="C2422">
        <v>179</v>
      </c>
      <c r="D2422">
        <v>33.43</v>
      </c>
    </row>
    <row r="2423" spans="1:4" x14ac:dyDescent="0.25">
      <c r="A2423" t="s">
        <v>4033</v>
      </c>
      <c r="B2423">
        <v>177</v>
      </c>
      <c r="C2423">
        <v>180</v>
      </c>
      <c r="D2423">
        <v>33.18</v>
      </c>
    </row>
    <row r="2424" spans="1:4" x14ac:dyDescent="0.25">
      <c r="A2424" t="s">
        <v>4034</v>
      </c>
      <c r="B2424">
        <v>178</v>
      </c>
      <c r="C2424">
        <v>181</v>
      </c>
      <c r="D2424">
        <v>32.927999999999997</v>
      </c>
    </row>
    <row r="2425" spans="1:4" x14ac:dyDescent="0.25">
      <c r="A2425" t="s">
        <v>4035</v>
      </c>
      <c r="B2425">
        <v>179</v>
      </c>
      <c r="C2425">
        <v>182</v>
      </c>
      <c r="D2425">
        <v>33.597999999999999</v>
      </c>
    </row>
    <row r="2426" spans="1:4" x14ac:dyDescent="0.25">
      <c r="A2426" t="s">
        <v>4036</v>
      </c>
      <c r="B2426">
        <v>180</v>
      </c>
      <c r="C2426">
        <v>183</v>
      </c>
      <c r="D2426">
        <v>33.741999999999997</v>
      </c>
    </row>
    <row r="2427" spans="1:4" x14ac:dyDescent="0.25">
      <c r="A2427" t="s">
        <v>4038</v>
      </c>
      <c r="B2427">
        <v>181</v>
      </c>
      <c r="C2427">
        <v>184</v>
      </c>
      <c r="D2427">
        <v>33.518000000000001</v>
      </c>
    </row>
    <row r="2428" spans="1:4" x14ac:dyDescent="0.25">
      <c r="A2428" t="s">
        <v>4039</v>
      </c>
      <c r="B2428">
        <v>182</v>
      </c>
      <c r="C2428">
        <v>185</v>
      </c>
      <c r="D2428">
        <v>33.829000000000001</v>
      </c>
    </row>
    <row r="2429" spans="1:4" x14ac:dyDescent="0.25">
      <c r="A2429" t="s">
        <v>4040</v>
      </c>
      <c r="B2429">
        <v>183</v>
      </c>
      <c r="C2429">
        <v>186</v>
      </c>
      <c r="D2429">
        <v>33.735999999999997</v>
      </c>
    </row>
    <row r="2430" spans="1:4" x14ac:dyDescent="0.25">
      <c r="A2430" t="s">
        <v>4041</v>
      </c>
      <c r="B2430">
        <v>184</v>
      </c>
      <c r="C2430">
        <v>187</v>
      </c>
      <c r="D2430">
        <v>33.152999999999999</v>
      </c>
    </row>
    <row r="2431" spans="1:4" x14ac:dyDescent="0.25">
      <c r="A2431" t="s">
        <v>4043</v>
      </c>
      <c r="B2431">
        <v>185</v>
      </c>
      <c r="C2431">
        <v>188</v>
      </c>
      <c r="D2431">
        <v>33.186</v>
      </c>
    </row>
    <row r="2432" spans="1:4" x14ac:dyDescent="0.25">
      <c r="A2432" t="s">
        <v>4045</v>
      </c>
      <c r="B2432">
        <v>186</v>
      </c>
      <c r="C2432">
        <v>189</v>
      </c>
      <c r="D2432">
        <v>33.161000000000001</v>
      </c>
    </row>
    <row r="2433" spans="1:4" x14ac:dyDescent="0.25">
      <c r="A2433" t="s">
        <v>4046</v>
      </c>
      <c r="B2433">
        <v>187</v>
      </c>
      <c r="C2433">
        <v>190</v>
      </c>
      <c r="D2433">
        <v>32.83</v>
      </c>
    </row>
    <row r="2434" spans="1:4" x14ac:dyDescent="0.25">
      <c r="A2434" t="s">
        <v>4047</v>
      </c>
      <c r="B2434">
        <v>188</v>
      </c>
      <c r="C2434">
        <v>191</v>
      </c>
      <c r="D2434">
        <v>32.981999999999999</v>
      </c>
    </row>
    <row r="2435" spans="1:4" x14ac:dyDescent="0.25">
      <c r="A2435" t="s">
        <v>4048</v>
      </c>
      <c r="B2435">
        <v>189</v>
      </c>
      <c r="C2435">
        <v>192</v>
      </c>
      <c r="D2435">
        <v>33.234000000000002</v>
      </c>
    </row>
    <row r="2436" spans="1:4" x14ac:dyDescent="0.25">
      <c r="A2436" t="s">
        <v>4049</v>
      </c>
      <c r="B2436">
        <v>190</v>
      </c>
      <c r="C2436">
        <v>193</v>
      </c>
      <c r="D2436">
        <v>33.081000000000003</v>
      </c>
    </row>
    <row r="2437" spans="1:4" x14ac:dyDescent="0.25">
      <c r="A2437" t="s">
        <v>4050</v>
      </c>
      <c r="B2437">
        <v>191</v>
      </c>
      <c r="C2437">
        <v>194</v>
      </c>
      <c r="D2437">
        <v>33.39</v>
      </c>
    </row>
    <row r="2438" spans="1:4" x14ac:dyDescent="0.25">
      <c r="A2438" t="s">
        <v>4052</v>
      </c>
      <c r="B2438">
        <v>192</v>
      </c>
      <c r="C2438">
        <v>195</v>
      </c>
      <c r="D2438">
        <v>33.488</v>
      </c>
    </row>
    <row r="2439" spans="1:4" x14ac:dyDescent="0.25">
      <c r="A2439" t="s">
        <v>4053</v>
      </c>
      <c r="B2439">
        <v>193</v>
      </c>
      <c r="C2439">
        <v>196</v>
      </c>
      <c r="D2439">
        <v>32.948</v>
      </c>
    </row>
    <row r="2440" spans="1:4" x14ac:dyDescent="0.25">
      <c r="A2440" t="s">
        <v>4054</v>
      </c>
      <c r="B2440">
        <v>194</v>
      </c>
      <c r="C2440">
        <v>197</v>
      </c>
      <c r="D2440">
        <v>32.764000000000003</v>
      </c>
    </row>
    <row r="2441" spans="1:4" x14ac:dyDescent="0.25">
      <c r="A2441" t="s">
        <v>4055</v>
      </c>
      <c r="B2441">
        <v>195</v>
      </c>
      <c r="C2441">
        <v>198</v>
      </c>
      <c r="D2441">
        <v>34.499000000000002</v>
      </c>
    </row>
    <row r="2442" spans="1:4" x14ac:dyDescent="0.25">
      <c r="A2442" t="s">
        <v>4057</v>
      </c>
      <c r="B2442">
        <v>196</v>
      </c>
      <c r="C2442">
        <v>199</v>
      </c>
      <c r="D2442">
        <v>32.954999999999998</v>
      </c>
    </row>
    <row r="2443" spans="1:4" x14ac:dyDescent="0.25">
      <c r="A2443" t="s">
        <v>4058</v>
      </c>
      <c r="B2443">
        <v>197</v>
      </c>
      <c r="C2443">
        <v>200</v>
      </c>
      <c r="D2443">
        <v>32.966999999999999</v>
      </c>
    </row>
    <row r="2444" spans="1:4" x14ac:dyDescent="0.25">
      <c r="A2444" t="s">
        <v>4059</v>
      </c>
      <c r="B2444">
        <v>198</v>
      </c>
      <c r="C2444">
        <v>201</v>
      </c>
      <c r="D2444">
        <v>34.177</v>
      </c>
    </row>
    <row r="2445" spans="1:4" x14ac:dyDescent="0.25">
      <c r="A2445" t="s">
        <v>4060</v>
      </c>
      <c r="B2445">
        <v>199</v>
      </c>
      <c r="C2445">
        <v>202</v>
      </c>
      <c r="D2445">
        <v>32.671999999999997</v>
      </c>
    </row>
    <row r="2446" spans="1:4" x14ac:dyDescent="0.25">
      <c r="A2446" t="s">
        <v>4061</v>
      </c>
      <c r="B2446">
        <v>200</v>
      </c>
      <c r="C2446">
        <v>203</v>
      </c>
      <c r="D2446">
        <v>32.817999999999998</v>
      </c>
    </row>
    <row r="2447" spans="1:4" x14ac:dyDescent="0.25">
      <c r="A2447" t="s">
        <v>4062</v>
      </c>
      <c r="B2447">
        <v>201</v>
      </c>
      <c r="C2447">
        <v>204</v>
      </c>
      <c r="D2447">
        <v>33.540999999999997</v>
      </c>
    </row>
    <row r="2448" spans="1:4" x14ac:dyDescent="0.25">
      <c r="A2448" t="s">
        <v>204</v>
      </c>
    </row>
    <row r="2449" spans="1:4" x14ac:dyDescent="0.25">
      <c r="A2449" t="s">
        <v>4063</v>
      </c>
      <c r="B2449">
        <v>1</v>
      </c>
      <c r="C2449">
        <v>1</v>
      </c>
      <c r="D2449">
        <v>37.145000000000003</v>
      </c>
    </row>
    <row r="2450" spans="1:4" x14ac:dyDescent="0.25">
      <c r="A2450" t="s">
        <v>4064</v>
      </c>
      <c r="B2450">
        <v>2</v>
      </c>
      <c r="C2450">
        <v>2</v>
      </c>
      <c r="D2450">
        <v>34.612000000000002</v>
      </c>
    </row>
    <row r="2451" spans="1:4" x14ac:dyDescent="0.25">
      <c r="A2451" t="s">
        <v>4065</v>
      </c>
      <c r="B2451">
        <v>3</v>
      </c>
      <c r="C2451">
        <v>3</v>
      </c>
      <c r="D2451">
        <v>34.923000000000002</v>
      </c>
    </row>
    <row r="2452" spans="1:4" x14ac:dyDescent="0.25">
      <c r="A2452" t="s">
        <v>4067</v>
      </c>
      <c r="B2452">
        <v>4</v>
      </c>
      <c r="C2452">
        <v>4</v>
      </c>
      <c r="D2452">
        <v>35.484999999999999</v>
      </c>
    </row>
    <row r="2453" spans="1:4" x14ac:dyDescent="0.25">
      <c r="A2453" t="s">
        <v>4069</v>
      </c>
      <c r="B2453">
        <v>5</v>
      </c>
      <c r="C2453">
        <v>5</v>
      </c>
      <c r="D2453">
        <v>35.615000000000002</v>
      </c>
    </row>
    <row r="2454" spans="1:4" x14ac:dyDescent="0.25">
      <c r="A2454" t="s">
        <v>4071</v>
      </c>
      <c r="B2454">
        <v>6</v>
      </c>
      <c r="C2454">
        <v>6</v>
      </c>
      <c r="D2454">
        <v>34.200000000000003</v>
      </c>
    </row>
    <row r="2455" spans="1:4" x14ac:dyDescent="0.25">
      <c r="A2455" t="s">
        <v>4073</v>
      </c>
      <c r="B2455">
        <v>7</v>
      </c>
      <c r="C2455">
        <v>7</v>
      </c>
      <c r="D2455">
        <v>34.47</v>
      </c>
    </row>
    <row r="2456" spans="1:4" x14ac:dyDescent="0.25">
      <c r="A2456" t="s">
        <v>4075</v>
      </c>
      <c r="B2456">
        <v>8</v>
      </c>
      <c r="C2456">
        <v>8</v>
      </c>
      <c r="D2456">
        <v>34.152000000000001</v>
      </c>
    </row>
    <row r="2457" spans="1:4" x14ac:dyDescent="0.25">
      <c r="A2457" t="s">
        <v>4077</v>
      </c>
      <c r="B2457">
        <v>9</v>
      </c>
      <c r="C2457">
        <v>9</v>
      </c>
      <c r="D2457">
        <v>34.49</v>
      </c>
    </row>
    <row r="2458" spans="1:4" x14ac:dyDescent="0.25">
      <c r="A2458" t="s">
        <v>4079</v>
      </c>
      <c r="B2458">
        <v>10</v>
      </c>
      <c r="C2458">
        <v>10</v>
      </c>
      <c r="D2458">
        <v>34.034999999999997</v>
      </c>
    </row>
    <row r="2459" spans="1:4" x14ac:dyDescent="0.25">
      <c r="A2459" t="s">
        <v>4080</v>
      </c>
      <c r="B2459">
        <v>11</v>
      </c>
      <c r="C2459">
        <v>11</v>
      </c>
      <c r="D2459">
        <v>33.529000000000003</v>
      </c>
    </row>
    <row r="2460" spans="1:4" x14ac:dyDescent="0.25">
      <c r="A2460" t="s">
        <v>4082</v>
      </c>
      <c r="B2460">
        <v>12</v>
      </c>
      <c r="C2460">
        <v>12</v>
      </c>
      <c r="D2460">
        <v>33.515999999999998</v>
      </c>
    </row>
    <row r="2461" spans="1:4" x14ac:dyDescent="0.25">
      <c r="A2461" t="s">
        <v>4083</v>
      </c>
      <c r="B2461">
        <v>13</v>
      </c>
      <c r="C2461">
        <v>13</v>
      </c>
      <c r="D2461">
        <v>33.406999999999996</v>
      </c>
    </row>
    <row r="2462" spans="1:4" x14ac:dyDescent="0.25">
      <c r="A2462" t="s">
        <v>4085</v>
      </c>
      <c r="B2462">
        <v>14</v>
      </c>
      <c r="C2462">
        <v>14</v>
      </c>
      <c r="D2462">
        <v>33.616</v>
      </c>
    </row>
    <row r="2463" spans="1:4" x14ac:dyDescent="0.25">
      <c r="A2463" t="s">
        <v>4087</v>
      </c>
      <c r="B2463">
        <v>15</v>
      </c>
      <c r="C2463">
        <v>15</v>
      </c>
      <c r="D2463">
        <v>35.017000000000003</v>
      </c>
    </row>
    <row r="2464" spans="1:4" x14ac:dyDescent="0.25">
      <c r="A2464" t="s">
        <v>4089</v>
      </c>
      <c r="B2464">
        <v>16</v>
      </c>
      <c r="C2464">
        <v>16</v>
      </c>
      <c r="D2464">
        <v>34.232999999999997</v>
      </c>
    </row>
    <row r="2465" spans="1:4" x14ac:dyDescent="0.25">
      <c r="A2465" t="s">
        <v>4091</v>
      </c>
      <c r="B2465">
        <v>17</v>
      </c>
      <c r="C2465">
        <v>17</v>
      </c>
      <c r="D2465">
        <v>33.701000000000001</v>
      </c>
    </row>
    <row r="2466" spans="1:4" x14ac:dyDescent="0.25">
      <c r="A2466" t="s">
        <v>4092</v>
      </c>
      <c r="B2466">
        <v>18</v>
      </c>
      <c r="C2466">
        <v>18</v>
      </c>
      <c r="D2466">
        <v>33.588000000000001</v>
      </c>
    </row>
    <row r="2467" spans="1:4" x14ac:dyDescent="0.25">
      <c r="A2467" t="s">
        <v>4093</v>
      </c>
      <c r="B2467">
        <v>19</v>
      </c>
      <c r="C2467">
        <v>19</v>
      </c>
      <c r="D2467">
        <v>33.643999999999998</v>
      </c>
    </row>
    <row r="2468" spans="1:4" x14ac:dyDescent="0.25">
      <c r="A2468" t="s">
        <v>4094</v>
      </c>
      <c r="B2468">
        <v>20</v>
      </c>
      <c r="C2468">
        <v>20</v>
      </c>
      <c r="D2468">
        <v>33.529000000000003</v>
      </c>
    </row>
    <row r="2469" spans="1:4" x14ac:dyDescent="0.25">
      <c r="A2469" t="s">
        <v>4095</v>
      </c>
      <c r="B2469">
        <v>21</v>
      </c>
      <c r="C2469">
        <v>21</v>
      </c>
      <c r="D2469">
        <v>33.079000000000001</v>
      </c>
    </row>
    <row r="2470" spans="1:4" x14ac:dyDescent="0.25">
      <c r="A2470" t="s">
        <v>4096</v>
      </c>
      <c r="B2470">
        <v>22</v>
      </c>
      <c r="C2470">
        <v>22</v>
      </c>
      <c r="D2470">
        <v>33.341999999999999</v>
      </c>
    </row>
    <row r="2471" spans="1:4" x14ac:dyDescent="0.25">
      <c r="A2471" t="s">
        <v>4097</v>
      </c>
      <c r="B2471">
        <v>23</v>
      </c>
      <c r="C2471">
        <v>23</v>
      </c>
      <c r="D2471">
        <v>33.834000000000003</v>
      </c>
    </row>
    <row r="2472" spans="1:4" x14ac:dyDescent="0.25">
      <c r="A2472" t="s">
        <v>4098</v>
      </c>
      <c r="B2472">
        <v>24</v>
      </c>
      <c r="C2472">
        <v>24</v>
      </c>
      <c r="D2472">
        <v>33.436999999999998</v>
      </c>
    </row>
    <row r="2473" spans="1:4" x14ac:dyDescent="0.25">
      <c r="A2473" t="s">
        <v>4099</v>
      </c>
      <c r="B2473">
        <v>25</v>
      </c>
      <c r="C2473">
        <v>25</v>
      </c>
      <c r="D2473">
        <v>33.006999999999998</v>
      </c>
    </row>
    <row r="2474" spans="1:4" x14ac:dyDescent="0.25">
      <c r="A2474" t="s">
        <v>4100</v>
      </c>
      <c r="B2474">
        <v>26</v>
      </c>
      <c r="C2474">
        <v>26</v>
      </c>
      <c r="D2474">
        <v>32.991999999999997</v>
      </c>
    </row>
    <row r="2475" spans="1:4" x14ac:dyDescent="0.25">
      <c r="A2475" t="s">
        <v>4101</v>
      </c>
      <c r="B2475">
        <v>27</v>
      </c>
      <c r="C2475">
        <v>27</v>
      </c>
      <c r="D2475">
        <v>33.043999999999997</v>
      </c>
    </row>
    <row r="2476" spans="1:4" x14ac:dyDescent="0.25">
      <c r="A2476" t="s">
        <v>4102</v>
      </c>
      <c r="B2476">
        <v>28</v>
      </c>
      <c r="C2476">
        <v>28</v>
      </c>
      <c r="D2476">
        <v>33.188000000000002</v>
      </c>
    </row>
    <row r="2477" spans="1:4" x14ac:dyDescent="0.25">
      <c r="A2477" t="s">
        <v>4104</v>
      </c>
      <c r="B2477">
        <v>29</v>
      </c>
      <c r="C2477">
        <v>29</v>
      </c>
      <c r="D2477">
        <v>33.624000000000002</v>
      </c>
    </row>
    <row r="2478" spans="1:4" x14ac:dyDescent="0.25">
      <c r="A2478" t="s">
        <v>4105</v>
      </c>
      <c r="B2478">
        <v>30</v>
      </c>
      <c r="C2478">
        <v>30</v>
      </c>
      <c r="D2478">
        <v>33.095999999999997</v>
      </c>
    </row>
    <row r="2479" spans="1:4" x14ac:dyDescent="0.25">
      <c r="A2479" t="s">
        <v>4106</v>
      </c>
      <c r="B2479">
        <v>31</v>
      </c>
      <c r="C2479">
        <v>31</v>
      </c>
      <c r="D2479">
        <v>33.034999999999997</v>
      </c>
    </row>
    <row r="2480" spans="1:4" x14ac:dyDescent="0.25">
      <c r="A2480" t="s">
        <v>4108</v>
      </c>
      <c r="B2480">
        <v>32</v>
      </c>
      <c r="C2480">
        <v>32</v>
      </c>
      <c r="D2480">
        <v>33.436</v>
      </c>
    </row>
    <row r="2481" spans="1:4" x14ac:dyDescent="0.25">
      <c r="A2481" t="s">
        <v>4109</v>
      </c>
      <c r="B2481">
        <v>33</v>
      </c>
      <c r="C2481">
        <v>33</v>
      </c>
      <c r="D2481">
        <v>33.506</v>
      </c>
    </row>
    <row r="2482" spans="1:4" x14ac:dyDescent="0.25">
      <c r="A2482" t="s">
        <v>4111</v>
      </c>
      <c r="B2482">
        <v>34</v>
      </c>
      <c r="C2482">
        <v>34</v>
      </c>
      <c r="D2482">
        <v>33.274000000000001</v>
      </c>
    </row>
    <row r="2483" spans="1:4" x14ac:dyDescent="0.25">
      <c r="A2483" t="s">
        <v>4112</v>
      </c>
      <c r="B2483">
        <v>35</v>
      </c>
      <c r="C2483">
        <v>35</v>
      </c>
      <c r="D2483">
        <v>33.296999999999997</v>
      </c>
    </row>
    <row r="2484" spans="1:4" x14ac:dyDescent="0.25">
      <c r="A2484" t="s">
        <v>4113</v>
      </c>
      <c r="B2484">
        <v>36</v>
      </c>
      <c r="C2484">
        <v>37</v>
      </c>
      <c r="D2484">
        <v>34.613999999999997</v>
      </c>
    </row>
    <row r="2485" spans="1:4" x14ac:dyDescent="0.25">
      <c r="A2485" t="s">
        <v>4115</v>
      </c>
      <c r="B2485">
        <v>37</v>
      </c>
      <c r="C2485">
        <v>38</v>
      </c>
      <c r="D2485">
        <v>33.854999999999997</v>
      </c>
    </row>
    <row r="2486" spans="1:4" x14ac:dyDescent="0.25">
      <c r="A2486" t="s">
        <v>4117</v>
      </c>
      <c r="B2486">
        <v>38</v>
      </c>
      <c r="C2486">
        <v>39</v>
      </c>
      <c r="D2486">
        <v>33.026000000000003</v>
      </c>
    </row>
    <row r="2487" spans="1:4" x14ac:dyDescent="0.25">
      <c r="A2487" t="s">
        <v>4118</v>
      </c>
      <c r="B2487">
        <v>39</v>
      </c>
      <c r="C2487">
        <v>42</v>
      </c>
      <c r="D2487">
        <v>125.697</v>
      </c>
    </row>
    <row r="2488" spans="1:4" x14ac:dyDescent="0.25">
      <c r="A2488" t="s">
        <v>4120</v>
      </c>
      <c r="B2488">
        <v>40</v>
      </c>
      <c r="C2488">
        <v>43</v>
      </c>
      <c r="D2488">
        <v>34.883000000000003</v>
      </c>
    </row>
    <row r="2489" spans="1:4" x14ac:dyDescent="0.25">
      <c r="A2489" t="s">
        <v>4122</v>
      </c>
      <c r="B2489">
        <v>41</v>
      </c>
      <c r="C2489">
        <v>43</v>
      </c>
      <c r="D2489">
        <v>34.052</v>
      </c>
    </row>
    <row r="2490" spans="1:4" x14ac:dyDescent="0.25">
      <c r="A2490" t="s">
        <v>4124</v>
      </c>
      <c r="B2490">
        <v>42</v>
      </c>
      <c r="C2490">
        <v>43</v>
      </c>
      <c r="D2490">
        <v>35.526000000000003</v>
      </c>
    </row>
    <row r="2491" spans="1:4" x14ac:dyDescent="0.25">
      <c r="A2491" t="s">
        <v>4126</v>
      </c>
      <c r="B2491">
        <v>43</v>
      </c>
      <c r="C2491">
        <v>44</v>
      </c>
      <c r="D2491">
        <v>34.204000000000001</v>
      </c>
    </row>
    <row r="2492" spans="1:4" x14ac:dyDescent="0.25">
      <c r="A2492" t="s">
        <v>4127</v>
      </c>
      <c r="B2492">
        <v>44</v>
      </c>
      <c r="C2492">
        <v>45</v>
      </c>
      <c r="D2492">
        <v>34.728000000000002</v>
      </c>
    </row>
    <row r="2493" spans="1:4" x14ac:dyDescent="0.25">
      <c r="A2493" t="s">
        <v>4129</v>
      </c>
      <c r="B2493">
        <v>45</v>
      </c>
      <c r="C2493">
        <v>46</v>
      </c>
      <c r="D2493">
        <v>34.405999999999999</v>
      </c>
    </row>
    <row r="2494" spans="1:4" x14ac:dyDescent="0.25">
      <c r="A2494" t="s">
        <v>4131</v>
      </c>
      <c r="B2494">
        <v>46</v>
      </c>
      <c r="C2494">
        <v>47</v>
      </c>
      <c r="D2494">
        <v>33.783999999999999</v>
      </c>
    </row>
    <row r="2495" spans="1:4" x14ac:dyDescent="0.25">
      <c r="A2495" t="s">
        <v>4133</v>
      </c>
      <c r="B2495">
        <v>47</v>
      </c>
      <c r="C2495">
        <v>48</v>
      </c>
      <c r="D2495">
        <v>33.898000000000003</v>
      </c>
    </row>
    <row r="2496" spans="1:4" x14ac:dyDescent="0.25">
      <c r="A2496" t="s">
        <v>4135</v>
      </c>
      <c r="B2496">
        <v>48</v>
      </c>
      <c r="C2496">
        <v>49</v>
      </c>
      <c r="D2496">
        <v>33.841000000000001</v>
      </c>
    </row>
    <row r="2497" spans="1:4" x14ac:dyDescent="0.25">
      <c r="A2497" t="s">
        <v>4137</v>
      </c>
      <c r="B2497">
        <v>49</v>
      </c>
      <c r="C2497">
        <v>50</v>
      </c>
      <c r="D2497">
        <v>33.722000000000001</v>
      </c>
    </row>
    <row r="2498" spans="1:4" x14ac:dyDescent="0.25">
      <c r="A2498" t="s">
        <v>4139</v>
      </c>
      <c r="B2498">
        <v>50</v>
      </c>
      <c r="C2498">
        <v>51</v>
      </c>
      <c r="D2498">
        <v>33.746000000000002</v>
      </c>
    </row>
    <row r="2499" spans="1:4" x14ac:dyDescent="0.25">
      <c r="A2499" t="s">
        <v>4141</v>
      </c>
      <c r="B2499">
        <v>51</v>
      </c>
      <c r="C2499">
        <v>52</v>
      </c>
      <c r="D2499">
        <v>33.289000000000001</v>
      </c>
    </row>
    <row r="2500" spans="1:4" x14ac:dyDescent="0.25">
      <c r="A2500" t="s">
        <v>4143</v>
      </c>
      <c r="B2500">
        <v>52</v>
      </c>
      <c r="C2500">
        <v>53</v>
      </c>
      <c r="D2500">
        <v>33.624000000000002</v>
      </c>
    </row>
    <row r="2501" spans="1:4" x14ac:dyDescent="0.25">
      <c r="A2501" t="s">
        <v>4144</v>
      </c>
      <c r="B2501">
        <v>53</v>
      </c>
      <c r="C2501">
        <v>54</v>
      </c>
      <c r="D2501">
        <v>33.439</v>
      </c>
    </row>
    <row r="2502" spans="1:4" x14ac:dyDescent="0.25">
      <c r="A2502" t="s">
        <v>4146</v>
      </c>
      <c r="B2502">
        <v>54</v>
      </c>
      <c r="C2502">
        <v>55</v>
      </c>
      <c r="D2502">
        <v>33.470999999999997</v>
      </c>
    </row>
    <row r="2503" spans="1:4" x14ac:dyDescent="0.25">
      <c r="A2503" t="s">
        <v>4147</v>
      </c>
      <c r="B2503">
        <v>55</v>
      </c>
      <c r="C2503">
        <v>56</v>
      </c>
      <c r="D2503">
        <v>33.587000000000003</v>
      </c>
    </row>
    <row r="2504" spans="1:4" x14ac:dyDescent="0.25">
      <c r="A2504" t="s">
        <v>4149</v>
      </c>
      <c r="B2504">
        <v>56</v>
      </c>
      <c r="C2504">
        <v>57</v>
      </c>
      <c r="D2504">
        <v>33.564</v>
      </c>
    </row>
    <row r="2505" spans="1:4" x14ac:dyDescent="0.25">
      <c r="A2505" t="s">
        <v>4150</v>
      </c>
      <c r="B2505">
        <v>57</v>
      </c>
      <c r="C2505">
        <v>58</v>
      </c>
      <c r="D2505">
        <v>33.317999999999998</v>
      </c>
    </row>
    <row r="2506" spans="1:4" x14ac:dyDescent="0.25">
      <c r="A2506" t="s">
        <v>4152</v>
      </c>
      <c r="B2506">
        <v>58</v>
      </c>
      <c r="C2506">
        <v>59</v>
      </c>
      <c r="D2506">
        <v>33.545999999999999</v>
      </c>
    </row>
    <row r="2507" spans="1:4" x14ac:dyDescent="0.25">
      <c r="A2507" t="s">
        <v>4153</v>
      </c>
      <c r="B2507">
        <v>59</v>
      </c>
      <c r="C2507">
        <v>60</v>
      </c>
      <c r="D2507">
        <v>34.128</v>
      </c>
    </row>
    <row r="2508" spans="1:4" x14ac:dyDescent="0.25">
      <c r="A2508" t="s">
        <v>4155</v>
      </c>
      <c r="B2508">
        <v>60</v>
      </c>
      <c r="C2508">
        <v>61</v>
      </c>
      <c r="D2508">
        <v>33.319000000000003</v>
      </c>
    </row>
    <row r="2509" spans="1:4" x14ac:dyDescent="0.25">
      <c r="A2509" t="s">
        <v>4156</v>
      </c>
      <c r="B2509">
        <v>61</v>
      </c>
      <c r="C2509">
        <v>62</v>
      </c>
      <c r="D2509">
        <v>33.075000000000003</v>
      </c>
    </row>
    <row r="2510" spans="1:4" x14ac:dyDescent="0.25">
      <c r="A2510" t="s">
        <v>4157</v>
      </c>
      <c r="B2510">
        <v>62</v>
      </c>
      <c r="C2510">
        <v>63</v>
      </c>
      <c r="D2510">
        <v>33.036000000000001</v>
      </c>
    </row>
    <row r="2511" spans="1:4" x14ac:dyDescent="0.25">
      <c r="A2511" t="s">
        <v>4158</v>
      </c>
      <c r="B2511">
        <v>63</v>
      </c>
      <c r="C2511">
        <v>64</v>
      </c>
      <c r="D2511">
        <v>33.106999999999999</v>
      </c>
    </row>
    <row r="2512" spans="1:4" x14ac:dyDescent="0.25">
      <c r="A2512" t="s">
        <v>4159</v>
      </c>
      <c r="B2512">
        <v>64</v>
      </c>
      <c r="C2512">
        <v>65</v>
      </c>
      <c r="D2512">
        <v>33.340000000000003</v>
      </c>
    </row>
    <row r="2513" spans="1:4" x14ac:dyDescent="0.25">
      <c r="A2513" t="s">
        <v>4160</v>
      </c>
      <c r="B2513">
        <v>65</v>
      </c>
      <c r="C2513">
        <v>66</v>
      </c>
      <c r="D2513">
        <v>33.573999999999998</v>
      </c>
    </row>
    <row r="2514" spans="1:4" x14ac:dyDescent="0.25">
      <c r="A2514" t="s">
        <v>4161</v>
      </c>
      <c r="B2514">
        <v>66</v>
      </c>
      <c r="C2514">
        <v>67</v>
      </c>
      <c r="D2514">
        <v>33.634</v>
      </c>
    </row>
    <row r="2515" spans="1:4" x14ac:dyDescent="0.25">
      <c r="A2515" t="s">
        <v>4162</v>
      </c>
      <c r="B2515">
        <v>67</v>
      </c>
      <c r="C2515">
        <v>68</v>
      </c>
      <c r="D2515">
        <v>33.325000000000003</v>
      </c>
    </row>
    <row r="2516" spans="1:4" x14ac:dyDescent="0.25">
      <c r="A2516" t="s">
        <v>4164</v>
      </c>
      <c r="B2516">
        <v>68</v>
      </c>
      <c r="C2516">
        <v>69</v>
      </c>
      <c r="D2516">
        <v>33.216999999999999</v>
      </c>
    </row>
    <row r="2517" spans="1:4" x14ac:dyDescent="0.25">
      <c r="A2517" t="s">
        <v>4165</v>
      </c>
      <c r="B2517">
        <v>69</v>
      </c>
      <c r="C2517">
        <v>70</v>
      </c>
      <c r="D2517">
        <v>32.997</v>
      </c>
    </row>
    <row r="2518" spans="1:4" x14ac:dyDescent="0.25">
      <c r="A2518" t="s">
        <v>4166</v>
      </c>
      <c r="B2518">
        <v>70</v>
      </c>
      <c r="C2518">
        <v>71</v>
      </c>
      <c r="D2518">
        <v>33.018000000000001</v>
      </c>
    </row>
    <row r="2519" spans="1:4" x14ac:dyDescent="0.25">
      <c r="A2519" t="s">
        <v>4167</v>
      </c>
      <c r="B2519">
        <v>71</v>
      </c>
      <c r="C2519">
        <v>72</v>
      </c>
      <c r="D2519">
        <v>32.944000000000003</v>
      </c>
    </row>
    <row r="2520" spans="1:4" x14ac:dyDescent="0.25">
      <c r="A2520" t="s">
        <v>4169</v>
      </c>
      <c r="B2520">
        <v>72</v>
      </c>
      <c r="C2520">
        <v>73</v>
      </c>
      <c r="D2520">
        <v>32.991</v>
      </c>
    </row>
    <row r="2521" spans="1:4" x14ac:dyDescent="0.25">
      <c r="A2521" t="s">
        <v>4170</v>
      </c>
      <c r="B2521">
        <v>73</v>
      </c>
      <c r="C2521">
        <v>74</v>
      </c>
      <c r="D2521">
        <v>33.36</v>
      </c>
    </row>
    <row r="2522" spans="1:4" x14ac:dyDescent="0.25">
      <c r="A2522" t="s">
        <v>4172</v>
      </c>
      <c r="B2522">
        <v>74</v>
      </c>
      <c r="C2522">
        <v>75</v>
      </c>
      <c r="D2522">
        <v>33.457999999999998</v>
      </c>
    </row>
    <row r="2523" spans="1:4" x14ac:dyDescent="0.25">
      <c r="A2523" t="s">
        <v>4174</v>
      </c>
      <c r="B2523">
        <v>75</v>
      </c>
      <c r="C2523">
        <v>77</v>
      </c>
      <c r="D2523">
        <v>131.02099999999999</v>
      </c>
    </row>
    <row r="2524" spans="1:4" x14ac:dyDescent="0.25">
      <c r="A2524" t="s">
        <v>4176</v>
      </c>
      <c r="B2524">
        <v>76</v>
      </c>
      <c r="C2524">
        <v>77</v>
      </c>
      <c r="D2524">
        <v>34.225999999999999</v>
      </c>
    </row>
    <row r="2525" spans="1:4" x14ac:dyDescent="0.25">
      <c r="A2525" t="s">
        <v>4178</v>
      </c>
      <c r="B2525">
        <v>77</v>
      </c>
      <c r="C2525">
        <v>79</v>
      </c>
      <c r="D2525">
        <v>36.646000000000001</v>
      </c>
    </row>
    <row r="2526" spans="1:4" x14ac:dyDescent="0.25">
      <c r="A2526" t="s">
        <v>4180</v>
      </c>
      <c r="B2526">
        <v>78</v>
      </c>
      <c r="C2526">
        <v>80</v>
      </c>
      <c r="D2526">
        <v>33.954999999999998</v>
      </c>
    </row>
    <row r="2527" spans="1:4" x14ac:dyDescent="0.25">
      <c r="A2527" t="s">
        <v>4182</v>
      </c>
      <c r="B2527">
        <v>79</v>
      </c>
      <c r="C2527">
        <v>81</v>
      </c>
      <c r="D2527">
        <v>33.368000000000002</v>
      </c>
    </row>
    <row r="2528" spans="1:4" x14ac:dyDescent="0.25">
      <c r="A2528" t="s">
        <v>4183</v>
      </c>
      <c r="B2528">
        <v>80</v>
      </c>
      <c r="C2528">
        <v>82</v>
      </c>
      <c r="D2528">
        <v>33.627000000000002</v>
      </c>
    </row>
    <row r="2529" spans="1:4" x14ac:dyDescent="0.25">
      <c r="A2529" t="s">
        <v>4185</v>
      </c>
      <c r="B2529">
        <v>81</v>
      </c>
      <c r="C2529">
        <v>83</v>
      </c>
      <c r="D2529">
        <v>33.308999999999997</v>
      </c>
    </row>
    <row r="2530" spans="1:4" x14ac:dyDescent="0.25">
      <c r="A2530" t="s">
        <v>4186</v>
      </c>
      <c r="B2530">
        <v>82</v>
      </c>
      <c r="C2530">
        <v>84</v>
      </c>
      <c r="D2530">
        <v>33.049999999999997</v>
      </c>
    </row>
    <row r="2531" spans="1:4" x14ac:dyDescent="0.25">
      <c r="A2531" t="s">
        <v>4187</v>
      </c>
      <c r="B2531">
        <v>83</v>
      </c>
      <c r="C2531">
        <v>85</v>
      </c>
      <c r="D2531">
        <v>33.289000000000001</v>
      </c>
    </row>
    <row r="2532" spans="1:4" x14ac:dyDescent="0.25">
      <c r="A2532" t="s">
        <v>4188</v>
      </c>
      <c r="B2532">
        <v>84</v>
      </c>
      <c r="C2532">
        <v>86</v>
      </c>
      <c r="D2532">
        <v>34.097999999999999</v>
      </c>
    </row>
    <row r="2533" spans="1:4" x14ac:dyDescent="0.25">
      <c r="A2533" t="s">
        <v>4190</v>
      </c>
      <c r="B2533">
        <v>85</v>
      </c>
      <c r="C2533">
        <v>87</v>
      </c>
      <c r="D2533">
        <v>33.61</v>
      </c>
    </row>
    <row r="2534" spans="1:4" x14ac:dyDescent="0.25">
      <c r="A2534" t="s">
        <v>4191</v>
      </c>
      <c r="B2534">
        <v>86</v>
      </c>
      <c r="C2534">
        <v>88</v>
      </c>
      <c r="D2534">
        <v>33.945999999999998</v>
      </c>
    </row>
    <row r="2535" spans="1:4" x14ac:dyDescent="0.25">
      <c r="A2535" t="s">
        <v>4192</v>
      </c>
      <c r="B2535">
        <v>87</v>
      </c>
      <c r="C2535">
        <v>89</v>
      </c>
      <c r="D2535">
        <v>34.520000000000003</v>
      </c>
    </row>
    <row r="2536" spans="1:4" x14ac:dyDescent="0.25">
      <c r="A2536" t="s">
        <v>4194</v>
      </c>
      <c r="B2536">
        <v>88</v>
      </c>
      <c r="C2536">
        <v>90</v>
      </c>
      <c r="D2536">
        <v>35.305</v>
      </c>
    </row>
    <row r="2537" spans="1:4" x14ac:dyDescent="0.25">
      <c r="A2537" t="s">
        <v>4196</v>
      </c>
      <c r="B2537">
        <v>89</v>
      </c>
      <c r="C2537">
        <v>91</v>
      </c>
      <c r="D2537">
        <v>33.131</v>
      </c>
    </row>
    <row r="2538" spans="1:4" x14ac:dyDescent="0.25">
      <c r="A2538" t="s">
        <v>4198</v>
      </c>
      <c r="B2538">
        <v>90</v>
      </c>
      <c r="C2538">
        <v>92</v>
      </c>
      <c r="D2538">
        <v>33.494</v>
      </c>
    </row>
    <row r="2539" spans="1:4" x14ac:dyDescent="0.25">
      <c r="A2539" t="s">
        <v>4200</v>
      </c>
      <c r="B2539">
        <v>91</v>
      </c>
      <c r="C2539">
        <v>93</v>
      </c>
      <c r="D2539">
        <v>33.945999999999998</v>
      </c>
    </row>
    <row r="2540" spans="1:4" x14ac:dyDescent="0.25">
      <c r="A2540" t="s">
        <v>4201</v>
      </c>
      <c r="B2540">
        <v>92</v>
      </c>
      <c r="C2540">
        <v>94</v>
      </c>
      <c r="D2540">
        <v>33.316000000000003</v>
      </c>
    </row>
    <row r="2541" spans="1:4" x14ac:dyDescent="0.25">
      <c r="A2541" t="s">
        <v>4202</v>
      </c>
      <c r="B2541">
        <v>93</v>
      </c>
      <c r="C2541">
        <v>95</v>
      </c>
      <c r="D2541">
        <v>33.399000000000001</v>
      </c>
    </row>
    <row r="2542" spans="1:4" x14ac:dyDescent="0.25">
      <c r="A2542" t="s">
        <v>4203</v>
      </c>
      <c r="B2542">
        <v>94</v>
      </c>
      <c r="C2542">
        <v>96</v>
      </c>
      <c r="D2542">
        <v>33.375999999999998</v>
      </c>
    </row>
    <row r="2543" spans="1:4" x14ac:dyDescent="0.25">
      <c r="A2543" t="s">
        <v>4204</v>
      </c>
      <c r="B2543">
        <v>95</v>
      </c>
      <c r="C2543">
        <v>97</v>
      </c>
      <c r="D2543">
        <v>33.344000000000001</v>
      </c>
    </row>
    <row r="2544" spans="1:4" x14ac:dyDescent="0.25">
      <c r="A2544" t="s">
        <v>4205</v>
      </c>
      <c r="B2544">
        <v>96</v>
      </c>
      <c r="C2544">
        <v>98</v>
      </c>
      <c r="D2544">
        <v>33.210999999999999</v>
      </c>
    </row>
    <row r="2545" spans="1:4" x14ac:dyDescent="0.25">
      <c r="A2545" t="s">
        <v>4206</v>
      </c>
      <c r="B2545">
        <v>97</v>
      </c>
      <c r="C2545">
        <v>99</v>
      </c>
      <c r="D2545">
        <v>33.009</v>
      </c>
    </row>
    <row r="2546" spans="1:4" x14ac:dyDescent="0.25">
      <c r="A2546" t="s">
        <v>4207</v>
      </c>
      <c r="B2546">
        <v>98</v>
      </c>
      <c r="C2546">
        <v>100</v>
      </c>
      <c r="D2546">
        <v>33.737000000000002</v>
      </c>
    </row>
    <row r="2547" spans="1:4" x14ac:dyDescent="0.25">
      <c r="A2547" t="s">
        <v>4209</v>
      </c>
      <c r="B2547">
        <v>99</v>
      </c>
      <c r="C2547">
        <v>101</v>
      </c>
      <c r="D2547">
        <v>34.395000000000003</v>
      </c>
    </row>
    <row r="2548" spans="1:4" x14ac:dyDescent="0.25">
      <c r="A2548" t="s">
        <v>4211</v>
      </c>
      <c r="B2548">
        <v>100</v>
      </c>
      <c r="C2548">
        <v>102</v>
      </c>
      <c r="D2548">
        <v>33.231000000000002</v>
      </c>
    </row>
    <row r="2549" spans="1:4" x14ac:dyDescent="0.25">
      <c r="A2549" t="s">
        <v>4213</v>
      </c>
      <c r="B2549">
        <v>101</v>
      </c>
      <c r="C2549">
        <v>103</v>
      </c>
      <c r="D2549">
        <v>33.494999999999997</v>
      </c>
    </row>
    <row r="2550" spans="1:4" x14ac:dyDescent="0.25">
      <c r="A2550" t="s">
        <v>4214</v>
      </c>
      <c r="B2550">
        <v>102</v>
      </c>
      <c r="C2550">
        <v>104</v>
      </c>
      <c r="D2550">
        <v>33.018999999999998</v>
      </c>
    </row>
    <row r="2551" spans="1:4" x14ac:dyDescent="0.25">
      <c r="A2551" t="s">
        <v>4215</v>
      </c>
      <c r="B2551">
        <v>103</v>
      </c>
      <c r="C2551">
        <v>105</v>
      </c>
      <c r="D2551">
        <v>33.213000000000001</v>
      </c>
    </row>
    <row r="2552" spans="1:4" x14ac:dyDescent="0.25">
      <c r="A2552" t="s">
        <v>4216</v>
      </c>
      <c r="B2552">
        <v>104</v>
      </c>
      <c r="C2552">
        <v>106</v>
      </c>
      <c r="D2552">
        <v>33.616</v>
      </c>
    </row>
    <row r="2553" spans="1:4" x14ac:dyDescent="0.25">
      <c r="A2553" t="s">
        <v>4217</v>
      </c>
      <c r="B2553">
        <v>105</v>
      </c>
      <c r="C2553">
        <v>107</v>
      </c>
      <c r="D2553">
        <v>33.148000000000003</v>
      </c>
    </row>
    <row r="2554" spans="1:4" x14ac:dyDescent="0.25">
      <c r="A2554" t="s">
        <v>4219</v>
      </c>
      <c r="B2554">
        <v>106</v>
      </c>
      <c r="C2554">
        <v>108</v>
      </c>
      <c r="D2554">
        <v>34.112000000000002</v>
      </c>
    </row>
    <row r="2555" spans="1:4" x14ac:dyDescent="0.25">
      <c r="A2555" t="s">
        <v>4220</v>
      </c>
      <c r="B2555">
        <v>107</v>
      </c>
      <c r="C2555">
        <v>109</v>
      </c>
      <c r="D2555">
        <v>33.701000000000001</v>
      </c>
    </row>
    <row r="2556" spans="1:4" x14ac:dyDescent="0.25">
      <c r="A2556" t="s">
        <v>4221</v>
      </c>
      <c r="B2556">
        <v>108</v>
      </c>
      <c r="C2556">
        <v>110</v>
      </c>
      <c r="D2556">
        <v>33.655000000000001</v>
      </c>
    </row>
    <row r="2557" spans="1:4" x14ac:dyDescent="0.25">
      <c r="A2557" t="s">
        <v>4222</v>
      </c>
      <c r="B2557">
        <v>109</v>
      </c>
      <c r="C2557">
        <v>111</v>
      </c>
      <c r="D2557">
        <v>35.292999999999999</v>
      </c>
    </row>
    <row r="2558" spans="1:4" x14ac:dyDescent="0.25">
      <c r="A2558" t="s">
        <v>4224</v>
      </c>
      <c r="B2558">
        <v>110</v>
      </c>
      <c r="C2558">
        <v>113</v>
      </c>
      <c r="D2558">
        <v>155.47900000000001</v>
      </c>
    </row>
    <row r="2559" spans="1:4" x14ac:dyDescent="0.25">
      <c r="A2559" t="s">
        <v>4226</v>
      </c>
      <c r="B2559">
        <v>111</v>
      </c>
      <c r="C2559">
        <v>114</v>
      </c>
      <c r="D2559">
        <v>34.139000000000003</v>
      </c>
    </row>
    <row r="2560" spans="1:4" x14ac:dyDescent="0.25">
      <c r="A2560" t="s">
        <v>4227</v>
      </c>
      <c r="B2560">
        <v>112</v>
      </c>
      <c r="C2560">
        <v>115</v>
      </c>
      <c r="D2560">
        <v>33.744999999999997</v>
      </c>
    </row>
    <row r="2561" spans="1:4" x14ac:dyDescent="0.25">
      <c r="A2561" t="s">
        <v>4229</v>
      </c>
      <c r="B2561">
        <v>113</v>
      </c>
      <c r="C2561">
        <v>116</v>
      </c>
      <c r="D2561">
        <v>33.587000000000003</v>
      </c>
    </row>
    <row r="2562" spans="1:4" x14ac:dyDescent="0.25">
      <c r="A2562" t="s">
        <v>4230</v>
      </c>
      <c r="B2562">
        <v>114</v>
      </c>
      <c r="C2562">
        <v>117</v>
      </c>
      <c r="D2562">
        <v>34.442999999999998</v>
      </c>
    </row>
    <row r="2563" spans="1:4" x14ac:dyDescent="0.25">
      <c r="A2563" t="s">
        <v>4232</v>
      </c>
      <c r="B2563">
        <v>115</v>
      </c>
      <c r="C2563">
        <v>118</v>
      </c>
      <c r="D2563">
        <v>33.640999999999998</v>
      </c>
    </row>
    <row r="2564" spans="1:4" x14ac:dyDescent="0.25">
      <c r="A2564" t="s">
        <v>4234</v>
      </c>
      <c r="B2564">
        <v>116</v>
      </c>
      <c r="C2564">
        <v>119</v>
      </c>
      <c r="D2564">
        <v>33.875999999999998</v>
      </c>
    </row>
    <row r="2565" spans="1:4" x14ac:dyDescent="0.25">
      <c r="A2565" t="s">
        <v>4235</v>
      </c>
      <c r="B2565">
        <v>117</v>
      </c>
      <c r="C2565">
        <v>120</v>
      </c>
      <c r="D2565">
        <v>33.523000000000003</v>
      </c>
    </row>
    <row r="2566" spans="1:4" x14ac:dyDescent="0.25">
      <c r="A2566" t="s">
        <v>4237</v>
      </c>
      <c r="B2566">
        <v>118</v>
      </c>
      <c r="C2566">
        <v>121</v>
      </c>
      <c r="D2566">
        <v>33.509</v>
      </c>
    </row>
    <row r="2567" spans="1:4" x14ac:dyDescent="0.25">
      <c r="A2567" t="s">
        <v>4238</v>
      </c>
      <c r="B2567">
        <v>119</v>
      </c>
      <c r="C2567">
        <v>122</v>
      </c>
      <c r="D2567">
        <v>33.954999999999998</v>
      </c>
    </row>
    <row r="2568" spans="1:4" x14ac:dyDescent="0.25">
      <c r="A2568" t="s">
        <v>4239</v>
      </c>
      <c r="B2568">
        <v>120</v>
      </c>
      <c r="C2568">
        <v>123</v>
      </c>
      <c r="D2568">
        <v>33.704000000000001</v>
      </c>
    </row>
    <row r="2569" spans="1:4" x14ac:dyDescent="0.25">
      <c r="A2569" t="s">
        <v>4241</v>
      </c>
      <c r="B2569">
        <v>121</v>
      </c>
      <c r="C2569">
        <v>124</v>
      </c>
      <c r="D2569">
        <v>34.595999999999997</v>
      </c>
    </row>
    <row r="2570" spans="1:4" x14ac:dyDescent="0.25">
      <c r="A2570" t="s">
        <v>4242</v>
      </c>
      <c r="B2570">
        <v>122</v>
      </c>
      <c r="C2570">
        <v>125</v>
      </c>
      <c r="D2570">
        <v>33.42</v>
      </c>
    </row>
    <row r="2571" spans="1:4" x14ac:dyDescent="0.25">
      <c r="A2571" t="s">
        <v>4243</v>
      </c>
      <c r="B2571">
        <v>123</v>
      </c>
      <c r="C2571">
        <v>126</v>
      </c>
      <c r="D2571">
        <v>33.140999999999998</v>
      </c>
    </row>
    <row r="2572" spans="1:4" x14ac:dyDescent="0.25">
      <c r="A2572" t="s">
        <v>4244</v>
      </c>
      <c r="B2572">
        <v>124</v>
      </c>
      <c r="C2572">
        <v>127</v>
      </c>
      <c r="D2572">
        <v>33.631</v>
      </c>
    </row>
    <row r="2573" spans="1:4" x14ac:dyDescent="0.25">
      <c r="A2573" t="s">
        <v>4246</v>
      </c>
      <c r="B2573">
        <v>125</v>
      </c>
      <c r="C2573">
        <v>128</v>
      </c>
      <c r="D2573">
        <v>33.389000000000003</v>
      </c>
    </row>
    <row r="2574" spans="1:4" x14ac:dyDescent="0.25">
      <c r="A2574" t="s">
        <v>4247</v>
      </c>
      <c r="B2574">
        <v>126</v>
      </c>
      <c r="C2574">
        <v>132</v>
      </c>
      <c r="D2574">
        <v>128.27699999999999</v>
      </c>
    </row>
    <row r="2575" spans="1:4" x14ac:dyDescent="0.25">
      <c r="A2575" t="s">
        <v>4249</v>
      </c>
      <c r="B2575">
        <v>127</v>
      </c>
      <c r="C2575">
        <v>133</v>
      </c>
      <c r="D2575">
        <v>34.061999999999998</v>
      </c>
    </row>
    <row r="2576" spans="1:4" x14ac:dyDescent="0.25">
      <c r="A2576" t="s">
        <v>4251</v>
      </c>
      <c r="B2576">
        <v>128</v>
      </c>
      <c r="C2576">
        <v>134</v>
      </c>
      <c r="D2576">
        <v>33.829000000000001</v>
      </c>
    </row>
    <row r="2577" spans="1:4" x14ac:dyDescent="0.25">
      <c r="A2577" t="s">
        <v>4252</v>
      </c>
      <c r="B2577">
        <v>129</v>
      </c>
      <c r="C2577">
        <v>135</v>
      </c>
      <c r="D2577">
        <v>33.442999999999998</v>
      </c>
    </row>
    <row r="2578" spans="1:4" x14ac:dyDescent="0.25">
      <c r="A2578" t="s">
        <v>4253</v>
      </c>
      <c r="B2578">
        <v>130</v>
      </c>
      <c r="C2578">
        <v>136</v>
      </c>
      <c r="D2578">
        <v>33.966999999999999</v>
      </c>
    </row>
    <row r="2579" spans="1:4" x14ac:dyDescent="0.25">
      <c r="A2579" t="s">
        <v>4255</v>
      </c>
      <c r="B2579">
        <v>131</v>
      </c>
      <c r="C2579">
        <v>137</v>
      </c>
      <c r="D2579">
        <v>33.930999999999997</v>
      </c>
    </row>
    <row r="2580" spans="1:4" x14ac:dyDescent="0.25">
      <c r="A2580" t="s">
        <v>4256</v>
      </c>
      <c r="B2580">
        <v>132</v>
      </c>
      <c r="C2580">
        <v>138</v>
      </c>
      <c r="D2580">
        <v>33.673999999999999</v>
      </c>
    </row>
    <row r="2581" spans="1:4" x14ac:dyDescent="0.25">
      <c r="A2581" t="s">
        <v>4257</v>
      </c>
      <c r="B2581">
        <v>133</v>
      </c>
      <c r="C2581">
        <v>139</v>
      </c>
      <c r="D2581">
        <v>33.154000000000003</v>
      </c>
    </row>
    <row r="2582" spans="1:4" x14ac:dyDescent="0.25">
      <c r="A2582" t="s">
        <v>4258</v>
      </c>
      <c r="B2582">
        <v>134</v>
      </c>
      <c r="C2582">
        <v>140</v>
      </c>
      <c r="D2582">
        <v>33.223999999999997</v>
      </c>
    </row>
    <row r="2583" spans="1:4" x14ac:dyDescent="0.25">
      <c r="A2583" t="s">
        <v>4260</v>
      </c>
      <c r="B2583">
        <v>135</v>
      </c>
      <c r="C2583">
        <v>141</v>
      </c>
      <c r="D2583">
        <v>33.314</v>
      </c>
    </row>
    <row r="2584" spans="1:4" x14ac:dyDescent="0.25">
      <c r="A2584" t="s">
        <v>4262</v>
      </c>
      <c r="B2584">
        <v>136</v>
      </c>
      <c r="C2584">
        <v>142</v>
      </c>
      <c r="D2584">
        <v>34.200000000000003</v>
      </c>
    </row>
    <row r="2585" spans="1:4" x14ac:dyDescent="0.25">
      <c r="A2585" t="s">
        <v>4263</v>
      </c>
      <c r="B2585">
        <v>137</v>
      </c>
      <c r="C2585">
        <v>142</v>
      </c>
      <c r="D2585">
        <v>33.808</v>
      </c>
    </row>
    <row r="2586" spans="1:4" x14ac:dyDescent="0.25">
      <c r="A2586" t="s">
        <v>4264</v>
      </c>
      <c r="B2586">
        <v>138</v>
      </c>
      <c r="C2586">
        <v>142</v>
      </c>
      <c r="D2586">
        <v>33.93</v>
      </c>
    </row>
    <row r="2587" spans="1:4" x14ac:dyDescent="0.25">
      <c r="A2587" t="s">
        <v>4266</v>
      </c>
      <c r="B2587">
        <v>139</v>
      </c>
      <c r="C2587">
        <v>142</v>
      </c>
      <c r="D2587">
        <v>33.715000000000003</v>
      </c>
    </row>
    <row r="2588" spans="1:4" x14ac:dyDescent="0.25">
      <c r="A2588" t="s">
        <v>4267</v>
      </c>
      <c r="B2588">
        <v>140</v>
      </c>
      <c r="C2588">
        <v>143</v>
      </c>
      <c r="D2588">
        <v>33.213999999999999</v>
      </c>
    </row>
    <row r="2589" spans="1:4" x14ac:dyDescent="0.25">
      <c r="A2589" t="s">
        <v>4268</v>
      </c>
      <c r="B2589">
        <v>141</v>
      </c>
      <c r="C2589">
        <v>144</v>
      </c>
      <c r="D2589">
        <v>33.252000000000002</v>
      </c>
    </row>
    <row r="2590" spans="1:4" x14ac:dyDescent="0.25">
      <c r="A2590" t="s">
        <v>4270</v>
      </c>
      <c r="B2590">
        <v>142</v>
      </c>
      <c r="C2590">
        <v>145</v>
      </c>
      <c r="D2590">
        <v>33.771000000000001</v>
      </c>
    </row>
    <row r="2591" spans="1:4" x14ac:dyDescent="0.25">
      <c r="A2591" t="s">
        <v>4272</v>
      </c>
      <c r="B2591">
        <v>143</v>
      </c>
      <c r="C2591">
        <v>146</v>
      </c>
      <c r="D2591">
        <v>33.506999999999998</v>
      </c>
    </row>
    <row r="2592" spans="1:4" x14ac:dyDescent="0.25">
      <c r="A2592" t="s">
        <v>4274</v>
      </c>
      <c r="B2592">
        <v>144</v>
      </c>
      <c r="C2592">
        <v>147</v>
      </c>
      <c r="D2592">
        <v>33.261000000000003</v>
      </c>
    </row>
    <row r="2593" spans="1:4" x14ac:dyDescent="0.25">
      <c r="A2593" t="s">
        <v>4276</v>
      </c>
      <c r="B2593">
        <v>145</v>
      </c>
      <c r="C2593">
        <v>148</v>
      </c>
      <c r="D2593">
        <v>33.768000000000001</v>
      </c>
    </row>
    <row r="2594" spans="1:4" x14ac:dyDescent="0.25">
      <c r="A2594" t="s">
        <v>4278</v>
      </c>
      <c r="B2594">
        <v>146</v>
      </c>
      <c r="C2594">
        <v>149</v>
      </c>
      <c r="D2594">
        <v>33.276000000000003</v>
      </c>
    </row>
    <row r="2595" spans="1:4" x14ac:dyDescent="0.25">
      <c r="A2595" t="s">
        <v>4279</v>
      </c>
      <c r="B2595">
        <v>147</v>
      </c>
      <c r="C2595">
        <v>150</v>
      </c>
      <c r="D2595">
        <v>33.295999999999999</v>
      </c>
    </row>
    <row r="2596" spans="1:4" x14ac:dyDescent="0.25">
      <c r="A2596" t="s">
        <v>4281</v>
      </c>
      <c r="B2596">
        <v>148</v>
      </c>
      <c r="C2596">
        <v>151</v>
      </c>
      <c r="D2596">
        <v>33.158999999999999</v>
      </c>
    </row>
    <row r="2597" spans="1:4" x14ac:dyDescent="0.25">
      <c r="A2597" t="s">
        <v>4282</v>
      </c>
      <c r="B2597">
        <v>149</v>
      </c>
      <c r="C2597">
        <v>152</v>
      </c>
      <c r="D2597">
        <v>34.679000000000002</v>
      </c>
    </row>
    <row r="2598" spans="1:4" x14ac:dyDescent="0.25">
      <c r="A2598" t="s">
        <v>4284</v>
      </c>
      <c r="B2598">
        <v>150</v>
      </c>
      <c r="C2598">
        <v>153</v>
      </c>
      <c r="D2598">
        <v>33.587000000000003</v>
      </c>
    </row>
    <row r="2599" spans="1:4" x14ac:dyDescent="0.25">
      <c r="A2599" t="s">
        <v>4285</v>
      </c>
      <c r="B2599">
        <v>151</v>
      </c>
      <c r="C2599">
        <v>154</v>
      </c>
      <c r="D2599">
        <v>33.243000000000002</v>
      </c>
    </row>
    <row r="2600" spans="1:4" x14ac:dyDescent="0.25">
      <c r="A2600" t="s">
        <v>4287</v>
      </c>
      <c r="B2600">
        <v>152</v>
      </c>
      <c r="C2600">
        <v>155</v>
      </c>
      <c r="D2600">
        <v>33.476999999999997</v>
      </c>
    </row>
    <row r="2601" spans="1:4" x14ac:dyDescent="0.25">
      <c r="A2601" t="s">
        <v>4288</v>
      </c>
      <c r="B2601">
        <v>153</v>
      </c>
      <c r="C2601">
        <v>157</v>
      </c>
      <c r="D2601">
        <v>33.936999999999998</v>
      </c>
    </row>
    <row r="2602" spans="1:4" x14ac:dyDescent="0.25">
      <c r="A2602" t="s">
        <v>4290</v>
      </c>
      <c r="B2602">
        <v>154</v>
      </c>
      <c r="C2602">
        <v>158</v>
      </c>
      <c r="D2602">
        <v>33.756999999999998</v>
      </c>
    </row>
    <row r="2603" spans="1:4" x14ac:dyDescent="0.25">
      <c r="A2603" t="s">
        <v>4292</v>
      </c>
      <c r="B2603">
        <v>155</v>
      </c>
      <c r="C2603">
        <v>159</v>
      </c>
      <c r="D2603">
        <v>34.868000000000002</v>
      </c>
    </row>
    <row r="2604" spans="1:4" x14ac:dyDescent="0.25">
      <c r="A2604" t="s">
        <v>4294</v>
      </c>
      <c r="B2604">
        <v>156</v>
      </c>
      <c r="C2604">
        <v>160</v>
      </c>
      <c r="D2604">
        <v>34.908999999999999</v>
      </c>
    </row>
    <row r="2605" spans="1:4" x14ac:dyDescent="0.25">
      <c r="A2605" t="s">
        <v>4296</v>
      </c>
      <c r="B2605">
        <v>157</v>
      </c>
      <c r="C2605">
        <v>161</v>
      </c>
      <c r="D2605">
        <v>33.572000000000003</v>
      </c>
    </row>
    <row r="2606" spans="1:4" x14ac:dyDescent="0.25">
      <c r="A2606" t="s">
        <v>4297</v>
      </c>
      <c r="B2606">
        <v>158</v>
      </c>
      <c r="C2606">
        <v>162</v>
      </c>
      <c r="D2606">
        <v>33.774000000000001</v>
      </c>
    </row>
    <row r="2607" spans="1:4" x14ac:dyDescent="0.25">
      <c r="A2607" t="s">
        <v>4298</v>
      </c>
      <c r="B2607">
        <v>159</v>
      </c>
      <c r="C2607">
        <v>163</v>
      </c>
      <c r="D2607">
        <v>33.195</v>
      </c>
    </row>
    <row r="2608" spans="1:4" x14ac:dyDescent="0.25">
      <c r="A2608" t="s">
        <v>4299</v>
      </c>
      <c r="B2608">
        <v>160</v>
      </c>
      <c r="C2608">
        <v>164</v>
      </c>
      <c r="D2608">
        <v>33.365000000000002</v>
      </c>
    </row>
    <row r="2609" spans="1:4" x14ac:dyDescent="0.25">
      <c r="A2609" t="s">
        <v>4300</v>
      </c>
      <c r="B2609">
        <v>161</v>
      </c>
      <c r="C2609">
        <v>165</v>
      </c>
      <c r="D2609">
        <v>33.57</v>
      </c>
    </row>
    <row r="2610" spans="1:4" x14ac:dyDescent="0.25">
      <c r="A2610" t="s">
        <v>4302</v>
      </c>
      <c r="B2610">
        <v>162</v>
      </c>
      <c r="C2610">
        <v>166</v>
      </c>
      <c r="D2610">
        <v>33.582000000000001</v>
      </c>
    </row>
    <row r="2611" spans="1:4" x14ac:dyDescent="0.25">
      <c r="A2611" t="s">
        <v>4303</v>
      </c>
      <c r="B2611">
        <v>163</v>
      </c>
      <c r="C2611">
        <v>167</v>
      </c>
      <c r="D2611">
        <v>34.179000000000002</v>
      </c>
    </row>
    <row r="2612" spans="1:4" x14ac:dyDescent="0.25">
      <c r="A2612" t="s">
        <v>4305</v>
      </c>
      <c r="B2612">
        <v>164</v>
      </c>
      <c r="C2612">
        <v>168</v>
      </c>
      <c r="D2612">
        <v>33.633000000000003</v>
      </c>
    </row>
    <row r="2613" spans="1:4" x14ac:dyDescent="0.25">
      <c r="A2613" t="s">
        <v>4306</v>
      </c>
      <c r="B2613">
        <v>165</v>
      </c>
      <c r="C2613">
        <v>169</v>
      </c>
      <c r="D2613">
        <v>34.146999999999998</v>
      </c>
    </row>
    <row r="2614" spans="1:4" x14ac:dyDescent="0.25">
      <c r="A2614" t="s">
        <v>4307</v>
      </c>
      <c r="B2614">
        <v>166</v>
      </c>
      <c r="C2614">
        <v>170</v>
      </c>
      <c r="D2614">
        <v>33.524000000000001</v>
      </c>
    </row>
    <row r="2615" spans="1:4" x14ac:dyDescent="0.25">
      <c r="A2615" t="s">
        <v>4308</v>
      </c>
      <c r="B2615">
        <v>167</v>
      </c>
      <c r="C2615">
        <v>171</v>
      </c>
      <c r="D2615">
        <v>33.572000000000003</v>
      </c>
    </row>
    <row r="2616" spans="1:4" x14ac:dyDescent="0.25">
      <c r="A2616" t="s">
        <v>4309</v>
      </c>
      <c r="B2616">
        <v>168</v>
      </c>
      <c r="C2616">
        <v>172</v>
      </c>
      <c r="D2616">
        <v>33.527999999999999</v>
      </c>
    </row>
    <row r="2617" spans="1:4" x14ac:dyDescent="0.25">
      <c r="A2617" t="s">
        <v>4310</v>
      </c>
      <c r="B2617">
        <v>169</v>
      </c>
      <c r="C2617">
        <v>173</v>
      </c>
      <c r="D2617">
        <v>33.362000000000002</v>
      </c>
    </row>
    <row r="2618" spans="1:4" x14ac:dyDescent="0.25">
      <c r="A2618" t="s">
        <v>4311</v>
      </c>
      <c r="B2618">
        <v>170</v>
      </c>
      <c r="C2618">
        <v>174</v>
      </c>
      <c r="D2618">
        <v>33.581000000000003</v>
      </c>
    </row>
    <row r="2619" spans="1:4" x14ac:dyDescent="0.25">
      <c r="A2619" t="s">
        <v>4312</v>
      </c>
      <c r="B2619">
        <v>171</v>
      </c>
      <c r="C2619">
        <v>174</v>
      </c>
      <c r="D2619">
        <v>33.783999999999999</v>
      </c>
    </row>
    <row r="2620" spans="1:4" x14ac:dyDescent="0.25">
      <c r="A2620" t="s">
        <v>4313</v>
      </c>
      <c r="B2620">
        <v>172</v>
      </c>
      <c r="C2620">
        <v>174</v>
      </c>
      <c r="D2620">
        <v>33.851999999999997</v>
      </c>
    </row>
    <row r="2621" spans="1:4" x14ac:dyDescent="0.25">
      <c r="A2621" t="s">
        <v>4314</v>
      </c>
      <c r="B2621">
        <v>173</v>
      </c>
      <c r="C2621">
        <v>177</v>
      </c>
      <c r="D2621">
        <v>134.84299999999999</v>
      </c>
    </row>
    <row r="2622" spans="1:4" x14ac:dyDescent="0.25">
      <c r="A2622" t="s">
        <v>4316</v>
      </c>
      <c r="B2622">
        <v>174</v>
      </c>
      <c r="C2622">
        <v>178</v>
      </c>
      <c r="D2622">
        <v>34.942</v>
      </c>
    </row>
    <row r="2623" spans="1:4" x14ac:dyDescent="0.25">
      <c r="A2623" t="s">
        <v>4318</v>
      </c>
      <c r="B2623">
        <v>175</v>
      </c>
      <c r="C2623">
        <v>179</v>
      </c>
      <c r="D2623">
        <v>34.457999999999998</v>
      </c>
    </row>
    <row r="2624" spans="1:4" x14ac:dyDescent="0.25">
      <c r="A2624" t="s">
        <v>4320</v>
      </c>
      <c r="B2624">
        <v>176</v>
      </c>
      <c r="C2624">
        <v>181</v>
      </c>
      <c r="D2624">
        <v>34.966000000000001</v>
      </c>
    </row>
    <row r="2625" spans="1:4" x14ac:dyDescent="0.25">
      <c r="A2625" t="s">
        <v>4322</v>
      </c>
      <c r="B2625">
        <v>177</v>
      </c>
      <c r="C2625">
        <v>182</v>
      </c>
      <c r="D2625">
        <v>34.347999999999999</v>
      </c>
    </row>
    <row r="2626" spans="1:4" x14ac:dyDescent="0.25">
      <c r="A2626" t="s">
        <v>4324</v>
      </c>
      <c r="B2626">
        <v>178</v>
      </c>
      <c r="C2626">
        <v>183</v>
      </c>
      <c r="D2626">
        <v>35.341999999999999</v>
      </c>
    </row>
    <row r="2627" spans="1:4" x14ac:dyDescent="0.25">
      <c r="A2627" t="s">
        <v>4326</v>
      </c>
      <c r="B2627">
        <v>179</v>
      </c>
      <c r="C2627">
        <v>184</v>
      </c>
      <c r="D2627">
        <v>33.834000000000003</v>
      </c>
    </row>
    <row r="2628" spans="1:4" x14ac:dyDescent="0.25">
      <c r="A2628" t="s">
        <v>4327</v>
      </c>
      <c r="B2628">
        <v>180</v>
      </c>
      <c r="C2628">
        <v>185</v>
      </c>
      <c r="D2628">
        <v>34.744</v>
      </c>
    </row>
    <row r="2629" spans="1:4" x14ac:dyDescent="0.25">
      <c r="A2629" t="s">
        <v>4329</v>
      </c>
      <c r="B2629">
        <v>181</v>
      </c>
      <c r="C2629">
        <v>186</v>
      </c>
      <c r="D2629">
        <v>34.29</v>
      </c>
    </row>
    <row r="2630" spans="1:4" x14ac:dyDescent="0.25">
      <c r="A2630" t="s">
        <v>4331</v>
      </c>
      <c r="B2630">
        <v>182</v>
      </c>
      <c r="C2630">
        <v>187</v>
      </c>
      <c r="D2630">
        <v>35.866</v>
      </c>
    </row>
    <row r="2631" spans="1:4" x14ac:dyDescent="0.25">
      <c r="A2631" t="s">
        <v>4333</v>
      </c>
      <c r="B2631">
        <v>183</v>
      </c>
      <c r="C2631">
        <v>188</v>
      </c>
      <c r="D2631">
        <v>33.890999999999998</v>
      </c>
    </row>
    <row r="2632" spans="1:4" x14ac:dyDescent="0.25">
      <c r="A2632" t="s">
        <v>4334</v>
      </c>
      <c r="B2632">
        <v>184</v>
      </c>
      <c r="C2632">
        <v>189</v>
      </c>
      <c r="D2632">
        <v>33.898000000000003</v>
      </c>
    </row>
    <row r="2633" spans="1:4" x14ac:dyDescent="0.25">
      <c r="A2633" t="s">
        <v>4335</v>
      </c>
      <c r="B2633">
        <v>185</v>
      </c>
      <c r="C2633">
        <v>190</v>
      </c>
      <c r="D2633">
        <v>33.758000000000003</v>
      </c>
    </row>
    <row r="2634" spans="1:4" x14ac:dyDescent="0.25">
      <c r="A2634" t="s">
        <v>4337</v>
      </c>
      <c r="B2634">
        <v>186</v>
      </c>
      <c r="C2634">
        <v>191</v>
      </c>
      <c r="D2634">
        <v>33.979999999999997</v>
      </c>
    </row>
    <row r="2635" spans="1:4" x14ac:dyDescent="0.25">
      <c r="A2635" t="s">
        <v>4339</v>
      </c>
      <c r="B2635">
        <v>187</v>
      </c>
      <c r="C2635">
        <v>192</v>
      </c>
      <c r="D2635">
        <v>33.889000000000003</v>
      </c>
    </row>
    <row r="2636" spans="1:4" x14ac:dyDescent="0.25">
      <c r="A2636" t="s">
        <v>4341</v>
      </c>
      <c r="B2636">
        <v>188</v>
      </c>
      <c r="C2636">
        <v>193</v>
      </c>
      <c r="D2636">
        <v>36.189</v>
      </c>
    </row>
    <row r="2637" spans="1:4" x14ac:dyDescent="0.25">
      <c r="A2637" t="s">
        <v>4343</v>
      </c>
      <c r="B2637">
        <v>189</v>
      </c>
      <c r="C2637">
        <v>194</v>
      </c>
      <c r="D2637">
        <v>34.713999999999999</v>
      </c>
    </row>
    <row r="2638" spans="1:4" x14ac:dyDescent="0.25">
      <c r="A2638" t="s">
        <v>4344</v>
      </c>
      <c r="B2638">
        <v>190</v>
      </c>
      <c r="C2638">
        <v>195</v>
      </c>
      <c r="D2638">
        <v>33.816000000000003</v>
      </c>
    </row>
    <row r="2639" spans="1:4" x14ac:dyDescent="0.25">
      <c r="A2639" t="s">
        <v>4346</v>
      </c>
      <c r="B2639">
        <v>191</v>
      </c>
      <c r="C2639">
        <v>196</v>
      </c>
      <c r="D2639">
        <v>34.945</v>
      </c>
    </row>
    <row r="2640" spans="1:4" x14ac:dyDescent="0.25">
      <c r="A2640" t="s">
        <v>4348</v>
      </c>
      <c r="B2640">
        <v>192</v>
      </c>
      <c r="C2640">
        <v>197</v>
      </c>
      <c r="D2640">
        <v>34.055</v>
      </c>
    </row>
    <row r="2641" spans="1:4" x14ac:dyDescent="0.25">
      <c r="A2641" t="s">
        <v>4349</v>
      </c>
      <c r="B2641">
        <v>193</v>
      </c>
      <c r="C2641">
        <v>198</v>
      </c>
      <c r="D2641">
        <v>33.938000000000002</v>
      </c>
    </row>
    <row r="2642" spans="1:4" x14ac:dyDescent="0.25">
      <c r="A2642" t="s">
        <v>4350</v>
      </c>
      <c r="B2642">
        <v>194</v>
      </c>
      <c r="C2642">
        <v>199</v>
      </c>
      <c r="D2642">
        <v>33.658000000000001</v>
      </c>
    </row>
    <row r="2643" spans="1:4" x14ac:dyDescent="0.25">
      <c r="A2643" t="s">
        <v>4352</v>
      </c>
      <c r="B2643">
        <v>195</v>
      </c>
      <c r="C2643">
        <v>200</v>
      </c>
      <c r="D2643">
        <v>34.241999999999997</v>
      </c>
    </row>
    <row r="2644" spans="1:4" x14ac:dyDescent="0.25">
      <c r="A2644" t="s">
        <v>4354</v>
      </c>
      <c r="B2644">
        <v>196</v>
      </c>
      <c r="C2644">
        <v>201</v>
      </c>
      <c r="D2644">
        <v>33.845999999999997</v>
      </c>
    </row>
    <row r="2645" spans="1:4" x14ac:dyDescent="0.25">
      <c r="A2645" t="s">
        <v>4355</v>
      </c>
      <c r="B2645">
        <v>197</v>
      </c>
      <c r="C2645">
        <v>202</v>
      </c>
      <c r="D2645">
        <v>33.722000000000001</v>
      </c>
    </row>
    <row r="2646" spans="1:4" x14ac:dyDescent="0.25">
      <c r="A2646" t="s">
        <v>4356</v>
      </c>
      <c r="B2646">
        <v>198</v>
      </c>
      <c r="C2646">
        <v>203</v>
      </c>
      <c r="D2646">
        <v>34.158000000000001</v>
      </c>
    </row>
    <row r="2647" spans="1:4" x14ac:dyDescent="0.25">
      <c r="A2647" t="s">
        <v>4358</v>
      </c>
      <c r="B2647">
        <v>199</v>
      </c>
      <c r="C2647">
        <v>204</v>
      </c>
      <c r="D2647">
        <v>33.875999999999998</v>
      </c>
    </row>
    <row r="2648" spans="1:4" x14ac:dyDescent="0.25">
      <c r="A2648" t="s">
        <v>205</v>
      </c>
    </row>
    <row r="2649" spans="1:4" x14ac:dyDescent="0.25">
      <c r="A2649" t="s">
        <v>4359</v>
      </c>
      <c r="B2649">
        <v>1</v>
      </c>
      <c r="C2649">
        <v>1</v>
      </c>
      <c r="D2649">
        <v>37.933</v>
      </c>
    </row>
    <row r="2650" spans="1:4" x14ac:dyDescent="0.25">
      <c r="A2650" t="s">
        <v>4361</v>
      </c>
      <c r="B2650">
        <v>2</v>
      </c>
      <c r="C2650">
        <v>2</v>
      </c>
      <c r="D2650">
        <v>42.085000000000001</v>
      </c>
    </row>
    <row r="2651" spans="1:4" x14ac:dyDescent="0.25">
      <c r="A2651" t="s">
        <v>4363</v>
      </c>
      <c r="B2651">
        <v>3</v>
      </c>
      <c r="C2651">
        <v>3</v>
      </c>
      <c r="D2651">
        <v>36.158999999999999</v>
      </c>
    </row>
    <row r="2652" spans="1:4" x14ac:dyDescent="0.25">
      <c r="A2652" t="s">
        <v>4365</v>
      </c>
      <c r="B2652">
        <v>4</v>
      </c>
      <c r="C2652">
        <v>4</v>
      </c>
      <c r="D2652">
        <v>35.493000000000002</v>
      </c>
    </row>
    <row r="2653" spans="1:4" x14ac:dyDescent="0.25">
      <c r="A2653" t="s">
        <v>4367</v>
      </c>
      <c r="B2653">
        <v>5</v>
      </c>
      <c r="C2653">
        <v>5</v>
      </c>
      <c r="D2653">
        <v>34.683999999999997</v>
      </c>
    </row>
    <row r="2654" spans="1:4" x14ac:dyDescent="0.25">
      <c r="A2654" t="s">
        <v>4368</v>
      </c>
      <c r="B2654">
        <v>6</v>
      </c>
      <c r="C2654">
        <v>6</v>
      </c>
      <c r="D2654">
        <v>34.744</v>
      </c>
    </row>
    <row r="2655" spans="1:4" x14ac:dyDescent="0.25">
      <c r="A2655" t="s">
        <v>4369</v>
      </c>
      <c r="B2655">
        <v>7</v>
      </c>
      <c r="C2655">
        <v>7</v>
      </c>
      <c r="D2655">
        <v>35.375999999999998</v>
      </c>
    </row>
    <row r="2656" spans="1:4" x14ac:dyDescent="0.25">
      <c r="A2656" t="s">
        <v>4371</v>
      </c>
      <c r="B2656">
        <v>8</v>
      </c>
      <c r="C2656">
        <v>8</v>
      </c>
      <c r="D2656">
        <v>35.137</v>
      </c>
    </row>
    <row r="2657" spans="1:4" x14ac:dyDescent="0.25">
      <c r="A2657" t="s">
        <v>4373</v>
      </c>
      <c r="B2657">
        <v>9</v>
      </c>
      <c r="C2657">
        <v>9</v>
      </c>
      <c r="D2657">
        <v>35.006999999999998</v>
      </c>
    </row>
    <row r="2658" spans="1:4" x14ac:dyDescent="0.25">
      <c r="A2658" t="s">
        <v>4375</v>
      </c>
      <c r="B2658">
        <v>10</v>
      </c>
      <c r="C2658">
        <v>10</v>
      </c>
      <c r="D2658">
        <v>34.671999999999997</v>
      </c>
    </row>
    <row r="2659" spans="1:4" x14ac:dyDescent="0.25">
      <c r="A2659" t="s">
        <v>4377</v>
      </c>
      <c r="B2659">
        <v>11</v>
      </c>
      <c r="C2659">
        <v>11</v>
      </c>
      <c r="D2659">
        <v>34.064</v>
      </c>
    </row>
    <row r="2660" spans="1:4" x14ac:dyDescent="0.25">
      <c r="A2660" t="s">
        <v>4379</v>
      </c>
      <c r="B2660">
        <v>12</v>
      </c>
      <c r="C2660">
        <v>12</v>
      </c>
      <c r="D2660">
        <v>33.866</v>
      </c>
    </row>
    <row r="2661" spans="1:4" x14ac:dyDescent="0.25">
      <c r="A2661" t="s">
        <v>4381</v>
      </c>
      <c r="B2661">
        <v>13</v>
      </c>
      <c r="C2661">
        <v>13</v>
      </c>
      <c r="D2661">
        <v>33.780999999999999</v>
      </c>
    </row>
    <row r="2662" spans="1:4" x14ac:dyDescent="0.25">
      <c r="A2662" t="s">
        <v>4383</v>
      </c>
      <c r="B2662">
        <v>14</v>
      </c>
      <c r="C2662">
        <v>14</v>
      </c>
      <c r="D2662">
        <v>33.74</v>
      </c>
    </row>
    <row r="2663" spans="1:4" x14ac:dyDescent="0.25">
      <c r="A2663" t="s">
        <v>4384</v>
      </c>
      <c r="B2663">
        <v>15</v>
      </c>
      <c r="C2663">
        <v>15</v>
      </c>
      <c r="D2663">
        <v>33.771999999999998</v>
      </c>
    </row>
    <row r="2664" spans="1:4" x14ac:dyDescent="0.25">
      <c r="A2664" t="s">
        <v>4386</v>
      </c>
      <c r="B2664">
        <v>16</v>
      </c>
      <c r="C2664">
        <v>16</v>
      </c>
      <c r="D2664">
        <v>33.79</v>
      </c>
    </row>
    <row r="2665" spans="1:4" x14ac:dyDescent="0.25">
      <c r="A2665" t="s">
        <v>4387</v>
      </c>
      <c r="B2665">
        <v>17</v>
      </c>
      <c r="C2665">
        <v>18</v>
      </c>
      <c r="D2665">
        <v>35.173000000000002</v>
      </c>
    </row>
    <row r="2666" spans="1:4" x14ac:dyDescent="0.25">
      <c r="A2666" t="s">
        <v>4388</v>
      </c>
      <c r="B2666">
        <v>18</v>
      </c>
      <c r="C2666">
        <v>19</v>
      </c>
      <c r="D2666">
        <v>34.512999999999998</v>
      </c>
    </row>
    <row r="2667" spans="1:4" x14ac:dyDescent="0.25">
      <c r="A2667" t="s">
        <v>4390</v>
      </c>
      <c r="B2667">
        <v>19</v>
      </c>
      <c r="C2667">
        <v>20</v>
      </c>
      <c r="D2667">
        <v>34.622999999999998</v>
      </c>
    </row>
    <row r="2668" spans="1:4" x14ac:dyDescent="0.25">
      <c r="A2668" t="s">
        <v>4392</v>
      </c>
      <c r="B2668">
        <v>20</v>
      </c>
      <c r="C2668">
        <v>21</v>
      </c>
      <c r="D2668">
        <v>34.417999999999999</v>
      </c>
    </row>
    <row r="2669" spans="1:4" x14ac:dyDescent="0.25">
      <c r="A2669" t="s">
        <v>4393</v>
      </c>
      <c r="B2669">
        <v>21</v>
      </c>
      <c r="C2669">
        <v>22</v>
      </c>
      <c r="D2669">
        <v>34.055</v>
      </c>
    </row>
    <row r="2670" spans="1:4" x14ac:dyDescent="0.25">
      <c r="A2670" t="s">
        <v>4394</v>
      </c>
      <c r="B2670">
        <v>22</v>
      </c>
      <c r="C2670">
        <v>23</v>
      </c>
      <c r="D2670">
        <v>33.61</v>
      </c>
    </row>
    <row r="2671" spans="1:4" x14ac:dyDescent="0.25">
      <c r="A2671" t="s">
        <v>4395</v>
      </c>
      <c r="B2671">
        <v>23</v>
      </c>
      <c r="C2671">
        <v>24</v>
      </c>
      <c r="D2671">
        <v>33.707000000000001</v>
      </c>
    </row>
    <row r="2672" spans="1:4" x14ac:dyDescent="0.25">
      <c r="A2672" t="s">
        <v>4397</v>
      </c>
      <c r="B2672">
        <v>24</v>
      </c>
      <c r="C2672">
        <v>25</v>
      </c>
      <c r="D2672">
        <v>33.725999999999999</v>
      </c>
    </row>
    <row r="2673" spans="1:4" x14ac:dyDescent="0.25">
      <c r="A2673" t="s">
        <v>4399</v>
      </c>
      <c r="B2673">
        <v>25</v>
      </c>
      <c r="C2673">
        <v>26</v>
      </c>
      <c r="D2673">
        <v>33.564999999999998</v>
      </c>
    </row>
    <row r="2674" spans="1:4" x14ac:dyDescent="0.25">
      <c r="A2674" t="s">
        <v>4400</v>
      </c>
      <c r="B2674">
        <v>26</v>
      </c>
      <c r="C2674">
        <v>27</v>
      </c>
      <c r="D2674">
        <v>33.360999999999997</v>
      </c>
    </row>
    <row r="2675" spans="1:4" x14ac:dyDescent="0.25">
      <c r="A2675" t="s">
        <v>4402</v>
      </c>
      <c r="B2675">
        <v>27</v>
      </c>
      <c r="C2675">
        <v>28</v>
      </c>
      <c r="D2675">
        <v>33.314</v>
      </c>
    </row>
    <row r="2676" spans="1:4" x14ac:dyDescent="0.25">
      <c r="A2676" t="s">
        <v>4403</v>
      </c>
      <c r="B2676">
        <v>28</v>
      </c>
      <c r="C2676">
        <v>29</v>
      </c>
      <c r="D2676">
        <v>33.646999999999998</v>
      </c>
    </row>
    <row r="2677" spans="1:4" x14ac:dyDescent="0.25">
      <c r="A2677" t="s">
        <v>4404</v>
      </c>
      <c r="B2677">
        <v>29</v>
      </c>
      <c r="C2677">
        <v>30</v>
      </c>
      <c r="D2677">
        <v>34.097000000000001</v>
      </c>
    </row>
    <row r="2678" spans="1:4" x14ac:dyDescent="0.25">
      <c r="A2678" t="s">
        <v>4406</v>
      </c>
      <c r="B2678">
        <v>30</v>
      </c>
      <c r="C2678">
        <v>31</v>
      </c>
      <c r="D2678">
        <v>33.709000000000003</v>
      </c>
    </row>
    <row r="2679" spans="1:4" x14ac:dyDescent="0.25">
      <c r="A2679" t="s">
        <v>4407</v>
      </c>
      <c r="B2679">
        <v>31</v>
      </c>
      <c r="C2679">
        <v>32</v>
      </c>
      <c r="D2679">
        <v>33.686</v>
      </c>
    </row>
    <row r="2680" spans="1:4" x14ac:dyDescent="0.25">
      <c r="A2680" t="s">
        <v>4408</v>
      </c>
      <c r="B2680">
        <v>32</v>
      </c>
      <c r="C2680">
        <v>33</v>
      </c>
      <c r="D2680">
        <v>33.545000000000002</v>
      </c>
    </row>
    <row r="2681" spans="1:4" x14ac:dyDescent="0.25">
      <c r="A2681" t="s">
        <v>4410</v>
      </c>
      <c r="B2681">
        <v>33</v>
      </c>
      <c r="C2681">
        <v>34</v>
      </c>
      <c r="D2681">
        <v>33.743000000000002</v>
      </c>
    </row>
    <row r="2682" spans="1:4" x14ac:dyDescent="0.25">
      <c r="A2682" t="s">
        <v>4412</v>
      </c>
      <c r="B2682">
        <v>34</v>
      </c>
      <c r="C2682">
        <v>35</v>
      </c>
      <c r="D2682">
        <v>33.643999999999998</v>
      </c>
    </row>
    <row r="2683" spans="1:4" x14ac:dyDescent="0.25">
      <c r="A2683" t="s">
        <v>4413</v>
      </c>
      <c r="B2683">
        <v>35</v>
      </c>
      <c r="C2683">
        <v>36</v>
      </c>
      <c r="D2683">
        <v>33.49</v>
      </c>
    </row>
    <row r="2684" spans="1:4" x14ac:dyDescent="0.25">
      <c r="A2684" t="s">
        <v>4414</v>
      </c>
      <c r="B2684">
        <v>36</v>
      </c>
      <c r="C2684">
        <v>37</v>
      </c>
      <c r="D2684">
        <v>33.728000000000002</v>
      </c>
    </row>
    <row r="2685" spans="1:4" x14ac:dyDescent="0.25">
      <c r="A2685" t="s">
        <v>4416</v>
      </c>
      <c r="B2685">
        <v>37</v>
      </c>
      <c r="C2685">
        <v>38</v>
      </c>
      <c r="D2685">
        <v>33.694000000000003</v>
      </c>
    </row>
    <row r="2686" spans="1:4" x14ac:dyDescent="0.25">
      <c r="A2686" t="s">
        <v>4417</v>
      </c>
      <c r="B2686">
        <v>38</v>
      </c>
      <c r="C2686">
        <v>39</v>
      </c>
      <c r="D2686">
        <v>34.011000000000003</v>
      </c>
    </row>
    <row r="2687" spans="1:4" x14ac:dyDescent="0.25">
      <c r="A2687" t="s">
        <v>4419</v>
      </c>
      <c r="B2687">
        <v>39</v>
      </c>
      <c r="C2687">
        <v>43</v>
      </c>
      <c r="D2687">
        <v>131.81399999999999</v>
      </c>
    </row>
    <row r="2688" spans="1:4" x14ac:dyDescent="0.25">
      <c r="A2688" t="s">
        <v>4421</v>
      </c>
      <c r="B2688">
        <v>40</v>
      </c>
      <c r="C2688">
        <v>43</v>
      </c>
      <c r="D2688">
        <v>35.307000000000002</v>
      </c>
    </row>
    <row r="2689" spans="1:4" x14ac:dyDescent="0.25">
      <c r="A2689" t="s">
        <v>4423</v>
      </c>
      <c r="B2689">
        <v>41</v>
      </c>
      <c r="C2689">
        <v>43</v>
      </c>
      <c r="D2689">
        <v>33.939</v>
      </c>
    </row>
    <row r="2690" spans="1:4" x14ac:dyDescent="0.25">
      <c r="A2690" t="s">
        <v>4424</v>
      </c>
      <c r="B2690">
        <v>42</v>
      </c>
      <c r="C2690">
        <v>44</v>
      </c>
      <c r="D2690">
        <v>33.991999999999997</v>
      </c>
    </row>
    <row r="2691" spans="1:4" x14ac:dyDescent="0.25">
      <c r="A2691" t="s">
        <v>4426</v>
      </c>
      <c r="B2691">
        <v>43</v>
      </c>
      <c r="C2691">
        <v>45</v>
      </c>
      <c r="D2691">
        <v>33.933999999999997</v>
      </c>
    </row>
    <row r="2692" spans="1:4" x14ac:dyDescent="0.25">
      <c r="A2692" t="s">
        <v>4427</v>
      </c>
      <c r="B2692">
        <v>44</v>
      </c>
      <c r="C2692">
        <v>46</v>
      </c>
      <c r="D2692">
        <v>33.667999999999999</v>
      </c>
    </row>
    <row r="2693" spans="1:4" x14ac:dyDescent="0.25">
      <c r="A2693" t="s">
        <v>4429</v>
      </c>
      <c r="B2693">
        <v>45</v>
      </c>
      <c r="C2693">
        <v>47</v>
      </c>
      <c r="D2693">
        <v>33.761000000000003</v>
      </c>
    </row>
    <row r="2694" spans="1:4" x14ac:dyDescent="0.25">
      <c r="A2694" t="s">
        <v>4431</v>
      </c>
      <c r="B2694">
        <v>46</v>
      </c>
      <c r="C2694">
        <v>48</v>
      </c>
      <c r="D2694">
        <v>35.079000000000001</v>
      </c>
    </row>
    <row r="2695" spans="1:4" x14ac:dyDescent="0.25">
      <c r="A2695" t="s">
        <v>4433</v>
      </c>
      <c r="B2695">
        <v>47</v>
      </c>
      <c r="C2695">
        <v>49</v>
      </c>
      <c r="D2695">
        <v>33.402999999999999</v>
      </c>
    </row>
    <row r="2696" spans="1:4" x14ac:dyDescent="0.25">
      <c r="A2696" t="s">
        <v>4435</v>
      </c>
      <c r="B2696">
        <v>48</v>
      </c>
      <c r="C2696">
        <v>50</v>
      </c>
      <c r="D2696">
        <v>34.061</v>
      </c>
    </row>
    <row r="2697" spans="1:4" x14ac:dyDescent="0.25">
      <c r="A2697" t="s">
        <v>4437</v>
      </c>
      <c r="B2697">
        <v>49</v>
      </c>
      <c r="C2697">
        <v>51</v>
      </c>
      <c r="D2697">
        <v>34.856000000000002</v>
      </c>
    </row>
    <row r="2698" spans="1:4" x14ac:dyDescent="0.25">
      <c r="A2698" t="s">
        <v>4439</v>
      </c>
      <c r="B2698">
        <v>50</v>
      </c>
      <c r="C2698">
        <v>52</v>
      </c>
      <c r="D2698">
        <v>34.734000000000002</v>
      </c>
    </row>
    <row r="2699" spans="1:4" x14ac:dyDescent="0.25">
      <c r="A2699" t="s">
        <v>4441</v>
      </c>
      <c r="B2699">
        <v>51</v>
      </c>
      <c r="C2699">
        <v>53</v>
      </c>
      <c r="D2699">
        <v>34.168999999999997</v>
      </c>
    </row>
    <row r="2700" spans="1:4" x14ac:dyDescent="0.25">
      <c r="A2700" t="s">
        <v>4443</v>
      </c>
      <c r="B2700">
        <v>52</v>
      </c>
      <c r="C2700">
        <v>54</v>
      </c>
      <c r="D2700">
        <v>35.043999999999997</v>
      </c>
    </row>
    <row r="2701" spans="1:4" x14ac:dyDescent="0.25">
      <c r="A2701" t="s">
        <v>4445</v>
      </c>
      <c r="B2701">
        <v>53</v>
      </c>
      <c r="C2701">
        <v>55</v>
      </c>
      <c r="D2701">
        <v>33.590000000000003</v>
      </c>
    </row>
    <row r="2702" spans="1:4" x14ac:dyDescent="0.25">
      <c r="A2702" t="s">
        <v>4446</v>
      </c>
      <c r="B2702">
        <v>54</v>
      </c>
      <c r="C2702">
        <v>56</v>
      </c>
      <c r="D2702">
        <v>33.976999999999997</v>
      </c>
    </row>
    <row r="2703" spans="1:4" x14ac:dyDescent="0.25">
      <c r="A2703" t="s">
        <v>4448</v>
      </c>
      <c r="B2703">
        <v>55</v>
      </c>
      <c r="C2703">
        <v>57</v>
      </c>
      <c r="D2703">
        <v>33.843000000000004</v>
      </c>
    </row>
    <row r="2704" spans="1:4" x14ac:dyDescent="0.25">
      <c r="A2704" t="s">
        <v>4449</v>
      </c>
      <c r="B2704">
        <v>56</v>
      </c>
      <c r="C2704">
        <v>58</v>
      </c>
      <c r="D2704">
        <v>33.936</v>
      </c>
    </row>
    <row r="2705" spans="1:4" x14ac:dyDescent="0.25">
      <c r="A2705" t="s">
        <v>4450</v>
      </c>
      <c r="B2705">
        <v>57</v>
      </c>
      <c r="C2705">
        <v>59</v>
      </c>
      <c r="D2705">
        <v>34.049999999999997</v>
      </c>
    </row>
    <row r="2706" spans="1:4" x14ac:dyDescent="0.25">
      <c r="A2706" t="s">
        <v>4451</v>
      </c>
      <c r="B2706">
        <v>58</v>
      </c>
      <c r="C2706">
        <v>60</v>
      </c>
      <c r="D2706">
        <v>33.508000000000003</v>
      </c>
    </row>
    <row r="2707" spans="1:4" x14ac:dyDescent="0.25">
      <c r="A2707" t="s">
        <v>4453</v>
      </c>
      <c r="B2707">
        <v>59</v>
      </c>
      <c r="C2707">
        <v>61</v>
      </c>
      <c r="D2707">
        <v>34.372</v>
      </c>
    </row>
    <row r="2708" spans="1:4" x14ac:dyDescent="0.25">
      <c r="A2708" t="s">
        <v>4455</v>
      </c>
      <c r="B2708">
        <v>60</v>
      </c>
      <c r="C2708">
        <v>62</v>
      </c>
      <c r="D2708">
        <v>34.234000000000002</v>
      </c>
    </row>
    <row r="2709" spans="1:4" x14ac:dyDescent="0.25">
      <c r="A2709" t="s">
        <v>4457</v>
      </c>
      <c r="B2709">
        <v>61</v>
      </c>
      <c r="C2709">
        <v>63</v>
      </c>
      <c r="D2709">
        <v>33.293999999999997</v>
      </c>
    </row>
    <row r="2710" spans="1:4" x14ac:dyDescent="0.25">
      <c r="A2710" t="s">
        <v>4458</v>
      </c>
      <c r="B2710">
        <v>62</v>
      </c>
      <c r="C2710">
        <v>64</v>
      </c>
      <c r="D2710">
        <v>33.604999999999997</v>
      </c>
    </row>
    <row r="2711" spans="1:4" x14ac:dyDescent="0.25">
      <c r="A2711" t="s">
        <v>4459</v>
      </c>
      <c r="B2711">
        <v>63</v>
      </c>
      <c r="C2711">
        <v>65</v>
      </c>
      <c r="D2711">
        <v>33.164999999999999</v>
      </c>
    </row>
    <row r="2712" spans="1:4" x14ac:dyDescent="0.25">
      <c r="A2712" t="s">
        <v>4460</v>
      </c>
      <c r="B2712">
        <v>64</v>
      </c>
      <c r="C2712">
        <v>66</v>
      </c>
      <c r="D2712">
        <v>33.479999999999997</v>
      </c>
    </row>
    <row r="2713" spans="1:4" x14ac:dyDescent="0.25">
      <c r="A2713" t="s">
        <v>4461</v>
      </c>
      <c r="B2713">
        <v>65</v>
      </c>
      <c r="C2713">
        <v>67</v>
      </c>
      <c r="D2713">
        <v>34.158999999999999</v>
      </c>
    </row>
    <row r="2714" spans="1:4" x14ac:dyDescent="0.25">
      <c r="A2714" t="s">
        <v>4463</v>
      </c>
      <c r="B2714">
        <v>66</v>
      </c>
      <c r="C2714">
        <v>68</v>
      </c>
      <c r="D2714">
        <v>33.454999999999998</v>
      </c>
    </row>
    <row r="2715" spans="1:4" x14ac:dyDescent="0.25">
      <c r="A2715" t="s">
        <v>4464</v>
      </c>
      <c r="B2715">
        <v>67</v>
      </c>
      <c r="C2715">
        <v>69</v>
      </c>
      <c r="D2715">
        <v>33.524000000000001</v>
      </c>
    </row>
    <row r="2716" spans="1:4" x14ac:dyDescent="0.25">
      <c r="A2716" t="s">
        <v>4465</v>
      </c>
      <c r="B2716">
        <v>68</v>
      </c>
      <c r="C2716">
        <v>70</v>
      </c>
      <c r="D2716">
        <v>33.353000000000002</v>
      </c>
    </row>
    <row r="2717" spans="1:4" x14ac:dyDescent="0.25">
      <c r="A2717" t="s">
        <v>4467</v>
      </c>
      <c r="B2717">
        <v>69</v>
      </c>
      <c r="C2717">
        <v>71</v>
      </c>
      <c r="D2717">
        <v>34.040999999999997</v>
      </c>
    </row>
    <row r="2718" spans="1:4" x14ac:dyDescent="0.25">
      <c r="A2718" t="s">
        <v>4469</v>
      </c>
      <c r="B2718">
        <v>70</v>
      </c>
      <c r="C2718">
        <v>72</v>
      </c>
      <c r="D2718">
        <v>33.866</v>
      </c>
    </row>
    <row r="2719" spans="1:4" x14ac:dyDescent="0.25">
      <c r="A2719" t="s">
        <v>4470</v>
      </c>
      <c r="B2719">
        <v>71</v>
      </c>
      <c r="C2719">
        <v>73</v>
      </c>
      <c r="D2719">
        <v>33.357999999999997</v>
      </c>
    </row>
    <row r="2720" spans="1:4" x14ac:dyDescent="0.25">
      <c r="A2720" t="s">
        <v>4471</v>
      </c>
      <c r="B2720">
        <v>72</v>
      </c>
      <c r="C2720">
        <v>74</v>
      </c>
      <c r="D2720">
        <v>32.938000000000002</v>
      </c>
    </row>
    <row r="2721" spans="1:4" x14ac:dyDescent="0.25">
      <c r="A2721" t="s">
        <v>4472</v>
      </c>
      <c r="B2721">
        <v>73</v>
      </c>
      <c r="C2721">
        <v>75</v>
      </c>
      <c r="D2721">
        <v>33.585000000000001</v>
      </c>
    </row>
    <row r="2722" spans="1:4" x14ac:dyDescent="0.25">
      <c r="A2722" t="s">
        <v>4474</v>
      </c>
      <c r="B2722">
        <v>74</v>
      </c>
      <c r="C2722">
        <v>76</v>
      </c>
      <c r="D2722">
        <v>33.518000000000001</v>
      </c>
    </row>
    <row r="2723" spans="1:4" x14ac:dyDescent="0.25">
      <c r="A2723" t="s">
        <v>4475</v>
      </c>
      <c r="B2723">
        <v>75</v>
      </c>
      <c r="C2723">
        <v>78</v>
      </c>
      <c r="D2723">
        <v>137.464</v>
      </c>
    </row>
    <row r="2724" spans="1:4" x14ac:dyDescent="0.25">
      <c r="A2724" t="s">
        <v>4477</v>
      </c>
      <c r="B2724">
        <v>76</v>
      </c>
      <c r="C2724">
        <v>79</v>
      </c>
      <c r="D2724">
        <v>34.512999999999998</v>
      </c>
    </row>
    <row r="2725" spans="1:4" x14ac:dyDescent="0.25">
      <c r="A2725" t="s">
        <v>4478</v>
      </c>
      <c r="B2725">
        <v>77</v>
      </c>
      <c r="C2725">
        <v>80</v>
      </c>
      <c r="D2725">
        <v>34.061</v>
      </c>
    </row>
    <row r="2726" spans="1:4" x14ac:dyDescent="0.25">
      <c r="A2726" t="s">
        <v>4479</v>
      </c>
      <c r="B2726">
        <v>78</v>
      </c>
      <c r="C2726">
        <v>81</v>
      </c>
      <c r="D2726">
        <v>33.661999999999999</v>
      </c>
    </row>
    <row r="2727" spans="1:4" x14ac:dyDescent="0.25">
      <c r="A2727" t="s">
        <v>4481</v>
      </c>
      <c r="B2727">
        <v>79</v>
      </c>
      <c r="C2727">
        <v>82</v>
      </c>
      <c r="D2727">
        <v>33.503</v>
      </c>
    </row>
    <row r="2728" spans="1:4" x14ac:dyDescent="0.25">
      <c r="A2728" t="s">
        <v>4483</v>
      </c>
      <c r="B2728">
        <v>80</v>
      </c>
      <c r="C2728">
        <v>83</v>
      </c>
      <c r="D2728">
        <v>34.014000000000003</v>
      </c>
    </row>
    <row r="2729" spans="1:4" x14ac:dyDescent="0.25">
      <c r="A2729" t="s">
        <v>4485</v>
      </c>
      <c r="B2729">
        <v>81</v>
      </c>
      <c r="C2729">
        <v>84</v>
      </c>
      <c r="D2729">
        <v>35.881999999999998</v>
      </c>
    </row>
    <row r="2730" spans="1:4" x14ac:dyDescent="0.25">
      <c r="A2730" t="s">
        <v>4487</v>
      </c>
      <c r="B2730">
        <v>82</v>
      </c>
      <c r="C2730">
        <v>85</v>
      </c>
      <c r="D2730">
        <v>33.762999999999998</v>
      </c>
    </row>
    <row r="2731" spans="1:4" x14ac:dyDescent="0.25">
      <c r="A2731" t="s">
        <v>4488</v>
      </c>
      <c r="B2731">
        <v>83</v>
      </c>
      <c r="C2731">
        <v>86</v>
      </c>
      <c r="D2731">
        <v>33.768999999999998</v>
      </c>
    </row>
    <row r="2732" spans="1:4" x14ac:dyDescent="0.25">
      <c r="A2732" t="s">
        <v>4489</v>
      </c>
      <c r="B2732">
        <v>84</v>
      </c>
      <c r="C2732">
        <v>87</v>
      </c>
      <c r="D2732">
        <v>33.802999999999997</v>
      </c>
    </row>
    <row r="2733" spans="1:4" x14ac:dyDescent="0.25">
      <c r="A2733" t="s">
        <v>4491</v>
      </c>
      <c r="B2733">
        <v>85</v>
      </c>
      <c r="C2733">
        <v>88</v>
      </c>
      <c r="D2733">
        <v>34.039000000000001</v>
      </c>
    </row>
    <row r="2734" spans="1:4" x14ac:dyDescent="0.25">
      <c r="A2734" t="s">
        <v>4493</v>
      </c>
      <c r="B2734">
        <v>86</v>
      </c>
      <c r="C2734">
        <v>89</v>
      </c>
      <c r="D2734">
        <v>33.692999999999998</v>
      </c>
    </row>
    <row r="2735" spans="1:4" x14ac:dyDescent="0.25">
      <c r="A2735" t="s">
        <v>4494</v>
      </c>
      <c r="B2735">
        <v>87</v>
      </c>
      <c r="C2735">
        <v>90</v>
      </c>
      <c r="D2735">
        <v>33.387999999999998</v>
      </c>
    </row>
    <row r="2736" spans="1:4" x14ac:dyDescent="0.25">
      <c r="A2736" t="s">
        <v>4495</v>
      </c>
      <c r="B2736">
        <v>88</v>
      </c>
      <c r="C2736">
        <v>91</v>
      </c>
      <c r="D2736">
        <v>33.634</v>
      </c>
    </row>
    <row r="2737" spans="1:4" x14ac:dyDescent="0.25">
      <c r="A2737" t="s">
        <v>4496</v>
      </c>
      <c r="B2737">
        <v>89</v>
      </c>
      <c r="C2737">
        <v>92</v>
      </c>
      <c r="D2737">
        <v>34.031999999999996</v>
      </c>
    </row>
    <row r="2738" spans="1:4" x14ac:dyDescent="0.25">
      <c r="A2738" t="s">
        <v>4498</v>
      </c>
      <c r="B2738">
        <v>90</v>
      </c>
      <c r="C2738">
        <v>93</v>
      </c>
      <c r="D2738">
        <v>33.765999999999998</v>
      </c>
    </row>
    <row r="2739" spans="1:4" x14ac:dyDescent="0.25">
      <c r="A2739" t="s">
        <v>4499</v>
      </c>
      <c r="B2739">
        <v>91</v>
      </c>
      <c r="C2739">
        <v>94</v>
      </c>
      <c r="D2739">
        <v>33.838999999999999</v>
      </c>
    </row>
    <row r="2740" spans="1:4" x14ac:dyDescent="0.25">
      <c r="A2740" t="s">
        <v>4501</v>
      </c>
      <c r="B2740">
        <v>92</v>
      </c>
      <c r="C2740">
        <v>95</v>
      </c>
      <c r="D2740">
        <v>33.584000000000003</v>
      </c>
    </row>
    <row r="2741" spans="1:4" x14ac:dyDescent="0.25">
      <c r="A2741" t="s">
        <v>4502</v>
      </c>
      <c r="B2741">
        <v>93</v>
      </c>
      <c r="C2741">
        <v>97</v>
      </c>
      <c r="D2741">
        <v>34.838999999999999</v>
      </c>
    </row>
    <row r="2742" spans="1:4" x14ac:dyDescent="0.25">
      <c r="A2742" t="s">
        <v>4504</v>
      </c>
      <c r="B2742">
        <v>94</v>
      </c>
      <c r="C2742">
        <v>98</v>
      </c>
      <c r="D2742">
        <v>33.75</v>
      </c>
    </row>
    <row r="2743" spans="1:4" x14ac:dyDescent="0.25">
      <c r="A2743" t="s">
        <v>4505</v>
      </c>
      <c r="B2743">
        <v>95</v>
      </c>
      <c r="C2743">
        <v>99</v>
      </c>
      <c r="D2743">
        <v>33.75</v>
      </c>
    </row>
    <row r="2744" spans="1:4" x14ac:dyDescent="0.25">
      <c r="A2744" t="s">
        <v>4506</v>
      </c>
      <c r="B2744">
        <v>96</v>
      </c>
      <c r="C2744">
        <v>100</v>
      </c>
      <c r="D2744">
        <v>33.755000000000003</v>
      </c>
    </row>
    <row r="2745" spans="1:4" x14ac:dyDescent="0.25">
      <c r="A2745" t="s">
        <v>4508</v>
      </c>
      <c r="B2745">
        <v>97</v>
      </c>
      <c r="C2745">
        <v>101</v>
      </c>
      <c r="D2745">
        <v>33.713999999999999</v>
      </c>
    </row>
    <row r="2746" spans="1:4" x14ac:dyDescent="0.25">
      <c r="A2746" t="s">
        <v>4510</v>
      </c>
      <c r="B2746">
        <v>98</v>
      </c>
      <c r="C2746">
        <v>102</v>
      </c>
      <c r="D2746">
        <v>34.302</v>
      </c>
    </row>
    <row r="2747" spans="1:4" x14ac:dyDescent="0.25">
      <c r="A2747" t="s">
        <v>4512</v>
      </c>
      <c r="B2747">
        <v>99</v>
      </c>
      <c r="C2747">
        <v>103</v>
      </c>
      <c r="D2747">
        <v>34.137999999999998</v>
      </c>
    </row>
    <row r="2748" spans="1:4" x14ac:dyDescent="0.25">
      <c r="A2748" t="s">
        <v>4514</v>
      </c>
      <c r="B2748">
        <v>100</v>
      </c>
      <c r="C2748">
        <v>104</v>
      </c>
      <c r="D2748">
        <v>34.128999999999998</v>
      </c>
    </row>
    <row r="2749" spans="1:4" x14ac:dyDescent="0.25">
      <c r="A2749" t="s">
        <v>4516</v>
      </c>
      <c r="B2749">
        <v>101</v>
      </c>
      <c r="C2749">
        <v>108</v>
      </c>
      <c r="D2749">
        <v>128.143</v>
      </c>
    </row>
    <row r="2750" spans="1:4" x14ac:dyDescent="0.25">
      <c r="A2750" t="s">
        <v>4518</v>
      </c>
      <c r="B2750">
        <v>102</v>
      </c>
      <c r="C2750">
        <v>109</v>
      </c>
      <c r="D2750">
        <v>34.847999999999999</v>
      </c>
    </row>
    <row r="2751" spans="1:4" x14ac:dyDescent="0.25">
      <c r="A2751" t="s">
        <v>4520</v>
      </c>
      <c r="B2751">
        <v>103</v>
      </c>
      <c r="C2751">
        <v>110</v>
      </c>
      <c r="D2751">
        <v>34.122999999999998</v>
      </c>
    </row>
    <row r="2752" spans="1:4" x14ac:dyDescent="0.25">
      <c r="A2752" t="s">
        <v>4522</v>
      </c>
      <c r="B2752">
        <v>104</v>
      </c>
      <c r="C2752">
        <v>111</v>
      </c>
      <c r="D2752">
        <v>34.220999999999997</v>
      </c>
    </row>
    <row r="2753" spans="1:4" x14ac:dyDescent="0.25">
      <c r="A2753" t="s">
        <v>4524</v>
      </c>
      <c r="B2753">
        <v>105</v>
      </c>
      <c r="C2753">
        <v>111</v>
      </c>
      <c r="D2753">
        <v>35.835000000000001</v>
      </c>
    </row>
    <row r="2754" spans="1:4" x14ac:dyDescent="0.25">
      <c r="A2754" t="s">
        <v>4526</v>
      </c>
      <c r="B2754">
        <v>106</v>
      </c>
      <c r="C2754">
        <v>111</v>
      </c>
      <c r="D2754">
        <v>33.957000000000001</v>
      </c>
    </row>
    <row r="2755" spans="1:4" x14ac:dyDescent="0.25">
      <c r="A2755" t="s">
        <v>4528</v>
      </c>
      <c r="B2755">
        <v>107</v>
      </c>
      <c r="C2755">
        <v>111</v>
      </c>
      <c r="D2755">
        <v>33.975999999999999</v>
      </c>
    </row>
    <row r="2756" spans="1:4" x14ac:dyDescent="0.25">
      <c r="A2756" t="s">
        <v>4530</v>
      </c>
      <c r="B2756">
        <v>108</v>
      </c>
      <c r="C2756">
        <v>112</v>
      </c>
      <c r="D2756">
        <v>34.042000000000002</v>
      </c>
    </row>
    <row r="2757" spans="1:4" x14ac:dyDescent="0.25">
      <c r="A2757" t="s">
        <v>4532</v>
      </c>
      <c r="B2757">
        <v>109</v>
      </c>
      <c r="C2757">
        <v>113</v>
      </c>
      <c r="D2757">
        <v>34.543999999999997</v>
      </c>
    </row>
    <row r="2758" spans="1:4" x14ac:dyDescent="0.25">
      <c r="A2758" t="s">
        <v>4534</v>
      </c>
      <c r="B2758">
        <v>110</v>
      </c>
      <c r="C2758">
        <v>114</v>
      </c>
      <c r="D2758">
        <v>34.308999999999997</v>
      </c>
    </row>
    <row r="2759" spans="1:4" x14ac:dyDescent="0.25">
      <c r="A2759" t="s">
        <v>4536</v>
      </c>
      <c r="B2759">
        <v>111</v>
      </c>
      <c r="C2759">
        <v>115</v>
      </c>
      <c r="D2759">
        <v>34.393999999999998</v>
      </c>
    </row>
    <row r="2760" spans="1:4" x14ac:dyDescent="0.25">
      <c r="A2760" t="s">
        <v>4538</v>
      </c>
      <c r="B2760">
        <v>112</v>
      </c>
      <c r="C2760">
        <v>116</v>
      </c>
      <c r="D2760">
        <v>33.540999999999997</v>
      </c>
    </row>
    <row r="2761" spans="1:4" x14ac:dyDescent="0.25">
      <c r="A2761" t="s">
        <v>4539</v>
      </c>
      <c r="B2761">
        <v>113</v>
      </c>
      <c r="C2761">
        <v>117</v>
      </c>
      <c r="D2761">
        <v>34.411999999999999</v>
      </c>
    </row>
    <row r="2762" spans="1:4" x14ac:dyDescent="0.25">
      <c r="A2762" t="s">
        <v>4541</v>
      </c>
      <c r="B2762">
        <v>114</v>
      </c>
      <c r="C2762">
        <v>118</v>
      </c>
      <c r="D2762">
        <v>33.637</v>
      </c>
    </row>
    <row r="2763" spans="1:4" x14ac:dyDescent="0.25">
      <c r="A2763" t="s">
        <v>4542</v>
      </c>
      <c r="B2763">
        <v>115</v>
      </c>
      <c r="C2763">
        <v>119</v>
      </c>
      <c r="D2763">
        <v>33.436999999999998</v>
      </c>
    </row>
    <row r="2764" spans="1:4" x14ac:dyDescent="0.25">
      <c r="A2764" t="s">
        <v>4543</v>
      </c>
      <c r="B2764">
        <v>116</v>
      </c>
      <c r="C2764">
        <v>120</v>
      </c>
      <c r="D2764">
        <v>33.978999999999999</v>
      </c>
    </row>
    <row r="2765" spans="1:4" x14ac:dyDescent="0.25">
      <c r="A2765" t="s">
        <v>4545</v>
      </c>
      <c r="B2765">
        <v>117</v>
      </c>
      <c r="C2765">
        <v>121</v>
      </c>
      <c r="D2765">
        <v>33.722000000000001</v>
      </c>
    </row>
    <row r="2766" spans="1:4" x14ac:dyDescent="0.25">
      <c r="A2766" t="s">
        <v>4546</v>
      </c>
      <c r="B2766">
        <v>118</v>
      </c>
      <c r="C2766">
        <v>122</v>
      </c>
      <c r="D2766">
        <v>33.841000000000001</v>
      </c>
    </row>
    <row r="2767" spans="1:4" x14ac:dyDescent="0.25">
      <c r="A2767" t="s">
        <v>4547</v>
      </c>
      <c r="B2767">
        <v>119</v>
      </c>
      <c r="C2767">
        <v>123</v>
      </c>
      <c r="D2767">
        <v>34.466999999999999</v>
      </c>
    </row>
    <row r="2768" spans="1:4" x14ac:dyDescent="0.25">
      <c r="A2768" t="s">
        <v>4549</v>
      </c>
      <c r="B2768">
        <v>120</v>
      </c>
      <c r="C2768">
        <v>124</v>
      </c>
      <c r="D2768">
        <v>34.283999999999999</v>
      </c>
    </row>
    <row r="2769" spans="1:4" x14ac:dyDescent="0.25">
      <c r="A2769" t="s">
        <v>4551</v>
      </c>
      <c r="B2769">
        <v>121</v>
      </c>
      <c r="C2769">
        <v>125</v>
      </c>
      <c r="D2769">
        <v>34.656999999999996</v>
      </c>
    </row>
    <row r="2770" spans="1:4" x14ac:dyDescent="0.25">
      <c r="A2770" t="s">
        <v>4553</v>
      </c>
      <c r="B2770">
        <v>122</v>
      </c>
      <c r="C2770">
        <v>126</v>
      </c>
      <c r="D2770">
        <v>34.496000000000002</v>
      </c>
    </row>
    <row r="2771" spans="1:4" x14ac:dyDescent="0.25">
      <c r="A2771" t="s">
        <v>4555</v>
      </c>
      <c r="B2771">
        <v>123</v>
      </c>
      <c r="C2771">
        <v>127</v>
      </c>
      <c r="D2771">
        <v>36.213000000000001</v>
      </c>
    </row>
    <row r="2772" spans="1:4" x14ac:dyDescent="0.25">
      <c r="A2772" t="s">
        <v>4557</v>
      </c>
      <c r="B2772">
        <v>124</v>
      </c>
      <c r="C2772">
        <v>128</v>
      </c>
      <c r="D2772">
        <v>33.997999999999998</v>
      </c>
    </row>
    <row r="2773" spans="1:4" x14ac:dyDescent="0.25">
      <c r="A2773" t="s">
        <v>4559</v>
      </c>
      <c r="B2773">
        <v>125</v>
      </c>
      <c r="C2773">
        <v>129</v>
      </c>
      <c r="D2773">
        <v>33.823</v>
      </c>
    </row>
    <row r="2774" spans="1:4" x14ac:dyDescent="0.25">
      <c r="A2774" t="s">
        <v>4560</v>
      </c>
      <c r="B2774">
        <v>126</v>
      </c>
      <c r="C2774">
        <v>130</v>
      </c>
      <c r="D2774">
        <v>33.53</v>
      </c>
    </row>
    <row r="2775" spans="1:4" x14ac:dyDescent="0.25">
      <c r="A2775" t="s">
        <v>4561</v>
      </c>
      <c r="B2775">
        <v>127</v>
      </c>
      <c r="C2775">
        <v>131</v>
      </c>
      <c r="D2775">
        <v>33.764000000000003</v>
      </c>
    </row>
    <row r="2776" spans="1:4" x14ac:dyDescent="0.25">
      <c r="A2776" t="s">
        <v>4563</v>
      </c>
      <c r="B2776">
        <v>128</v>
      </c>
      <c r="C2776">
        <v>135</v>
      </c>
      <c r="D2776">
        <v>126.688</v>
      </c>
    </row>
    <row r="2777" spans="1:4" x14ac:dyDescent="0.25">
      <c r="A2777" t="s">
        <v>4565</v>
      </c>
      <c r="B2777">
        <v>129</v>
      </c>
      <c r="C2777">
        <v>136</v>
      </c>
      <c r="D2777">
        <v>34.101999999999997</v>
      </c>
    </row>
    <row r="2778" spans="1:4" x14ac:dyDescent="0.25">
      <c r="A2778" t="s">
        <v>4567</v>
      </c>
      <c r="B2778">
        <v>130</v>
      </c>
      <c r="C2778">
        <v>137</v>
      </c>
      <c r="D2778">
        <v>46.883000000000003</v>
      </c>
    </row>
    <row r="2779" spans="1:4" x14ac:dyDescent="0.25">
      <c r="A2779" t="s">
        <v>4569</v>
      </c>
      <c r="B2779">
        <v>131</v>
      </c>
      <c r="C2779">
        <v>138</v>
      </c>
      <c r="D2779">
        <v>34.904000000000003</v>
      </c>
    </row>
    <row r="2780" spans="1:4" x14ac:dyDescent="0.25">
      <c r="A2780" t="s">
        <v>4571</v>
      </c>
      <c r="B2780">
        <v>132</v>
      </c>
      <c r="C2780">
        <v>139</v>
      </c>
      <c r="D2780">
        <v>34.481999999999999</v>
      </c>
    </row>
    <row r="2781" spans="1:4" x14ac:dyDescent="0.25">
      <c r="A2781" t="s">
        <v>4573</v>
      </c>
      <c r="B2781">
        <v>133</v>
      </c>
      <c r="C2781">
        <v>140</v>
      </c>
      <c r="D2781">
        <v>33.956000000000003</v>
      </c>
    </row>
    <row r="2782" spans="1:4" x14ac:dyDescent="0.25">
      <c r="A2782" t="s">
        <v>4575</v>
      </c>
      <c r="B2782">
        <v>134</v>
      </c>
      <c r="C2782">
        <v>141</v>
      </c>
      <c r="D2782">
        <v>34.933</v>
      </c>
    </row>
    <row r="2783" spans="1:4" x14ac:dyDescent="0.25">
      <c r="A2783" t="s">
        <v>4577</v>
      </c>
      <c r="B2783">
        <v>135</v>
      </c>
      <c r="C2783">
        <v>142</v>
      </c>
      <c r="D2783">
        <v>36.101999999999997</v>
      </c>
    </row>
    <row r="2784" spans="1:4" x14ac:dyDescent="0.25">
      <c r="A2784" t="s">
        <v>4579</v>
      </c>
      <c r="B2784">
        <v>136</v>
      </c>
      <c r="C2784">
        <v>142</v>
      </c>
      <c r="D2784">
        <v>33.895000000000003</v>
      </c>
    </row>
    <row r="2785" spans="1:4" x14ac:dyDescent="0.25">
      <c r="A2785" t="s">
        <v>4580</v>
      </c>
      <c r="B2785">
        <v>137</v>
      </c>
      <c r="C2785">
        <v>142</v>
      </c>
      <c r="D2785">
        <v>34.325000000000003</v>
      </c>
    </row>
    <row r="2786" spans="1:4" x14ac:dyDescent="0.25">
      <c r="A2786" t="s">
        <v>4582</v>
      </c>
      <c r="B2786">
        <v>138</v>
      </c>
      <c r="C2786">
        <v>143</v>
      </c>
      <c r="D2786">
        <v>34.095999999999997</v>
      </c>
    </row>
    <row r="2787" spans="1:4" x14ac:dyDescent="0.25">
      <c r="A2787" t="s">
        <v>4583</v>
      </c>
      <c r="B2787">
        <v>139</v>
      </c>
      <c r="C2787">
        <v>144</v>
      </c>
      <c r="D2787">
        <v>33.834000000000003</v>
      </c>
    </row>
    <row r="2788" spans="1:4" x14ac:dyDescent="0.25">
      <c r="A2788" t="s">
        <v>4584</v>
      </c>
      <c r="B2788">
        <v>140</v>
      </c>
      <c r="C2788">
        <v>145</v>
      </c>
      <c r="D2788">
        <v>34.630000000000003</v>
      </c>
    </row>
    <row r="2789" spans="1:4" x14ac:dyDescent="0.25">
      <c r="A2789" t="s">
        <v>4586</v>
      </c>
      <c r="B2789">
        <v>141</v>
      </c>
      <c r="C2789">
        <v>146</v>
      </c>
      <c r="D2789">
        <v>33.701999999999998</v>
      </c>
    </row>
    <row r="2790" spans="1:4" x14ac:dyDescent="0.25">
      <c r="A2790" t="s">
        <v>4588</v>
      </c>
      <c r="B2790">
        <v>142</v>
      </c>
      <c r="C2790">
        <v>147</v>
      </c>
      <c r="D2790">
        <v>33.576000000000001</v>
      </c>
    </row>
    <row r="2791" spans="1:4" x14ac:dyDescent="0.25">
      <c r="A2791" t="s">
        <v>4589</v>
      </c>
      <c r="B2791">
        <v>143</v>
      </c>
      <c r="C2791">
        <v>148</v>
      </c>
      <c r="D2791">
        <v>33.628</v>
      </c>
    </row>
    <row r="2792" spans="1:4" x14ac:dyDescent="0.25">
      <c r="A2792" t="s">
        <v>4591</v>
      </c>
      <c r="B2792">
        <v>144</v>
      </c>
      <c r="C2792">
        <v>149</v>
      </c>
      <c r="D2792">
        <v>33.823999999999998</v>
      </c>
    </row>
    <row r="2793" spans="1:4" x14ac:dyDescent="0.25">
      <c r="A2793" t="s">
        <v>4593</v>
      </c>
      <c r="B2793">
        <v>145</v>
      </c>
      <c r="C2793">
        <v>150</v>
      </c>
      <c r="D2793">
        <v>34.198999999999998</v>
      </c>
    </row>
    <row r="2794" spans="1:4" x14ac:dyDescent="0.25">
      <c r="A2794" t="s">
        <v>4595</v>
      </c>
      <c r="B2794">
        <v>146</v>
      </c>
      <c r="C2794">
        <v>151</v>
      </c>
      <c r="D2794">
        <v>34.073</v>
      </c>
    </row>
    <row r="2795" spans="1:4" x14ac:dyDescent="0.25">
      <c r="A2795" t="s">
        <v>4597</v>
      </c>
      <c r="B2795">
        <v>147</v>
      </c>
      <c r="C2795">
        <v>152</v>
      </c>
      <c r="D2795">
        <v>34.32</v>
      </c>
    </row>
    <row r="2796" spans="1:4" x14ac:dyDescent="0.25">
      <c r="A2796" t="s">
        <v>4599</v>
      </c>
      <c r="B2796">
        <v>148</v>
      </c>
      <c r="C2796">
        <v>153</v>
      </c>
      <c r="D2796">
        <v>35.381</v>
      </c>
    </row>
    <row r="2797" spans="1:4" x14ac:dyDescent="0.25">
      <c r="A2797" t="s">
        <v>4601</v>
      </c>
      <c r="B2797">
        <v>149</v>
      </c>
      <c r="C2797">
        <v>154</v>
      </c>
      <c r="D2797">
        <v>33.652000000000001</v>
      </c>
    </row>
    <row r="2798" spans="1:4" x14ac:dyDescent="0.25">
      <c r="A2798" t="s">
        <v>4603</v>
      </c>
      <c r="B2798">
        <v>150</v>
      </c>
      <c r="C2798">
        <v>155</v>
      </c>
      <c r="D2798">
        <v>33.865000000000002</v>
      </c>
    </row>
    <row r="2799" spans="1:4" x14ac:dyDescent="0.25">
      <c r="A2799" t="s">
        <v>4605</v>
      </c>
      <c r="B2799">
        <v>151</v>
      </c>
      <c r="C2799">
        <v>156</v>
      </c>
      <c r="D2799">
        <v>33.319000000000003</v>
      </c>
    </row>
    <row r="2800" spans="1:4" x14ac:dyDescent="0.25">
      <c r="A2800" t="s">
        <v>4606</v>
      </c>
      <c r="B2800">
        <v>152</v>
      </c>
      <c r="C2800">
        <v>157</v>
      </c>
      <c r="D2800">
        <v>34.085999999999999</v>
      </c>
    </row>
    <row r="2801" spans="1:4" x14ac:dyDescent="0.25">
      <c r="A2801" t="s">
        <v>4607</v>
      </c>
      <c r="B2801">
        <v>153</v>
      </c>
      <c r="C2801">
        <v>158</v>
      </c>
      <c r="D2801">
        <v>33.698999999999998</v>
      </c>
    </row>
    <row r="2802" spans="1:4" x14ac:dyDescent="0.25">
      <c r="A2802" t="s">
        <v>4609</v>
      </c>
      <c r="B2802">
        <v>154</v>
      </c>
      <c r="C2802">
        <v>159</v>
      </c>
      <c r="D2802">
        <v>33.534999999999997</v>
      </c>
    </row>
    <row r="2803" spans="1:4" x14ac:dyDescent="0.25">
      <c r="A2803" t="s">
        <v>4611</v>
      </c>
      <c r="B2803">
        <v>155</v>
      </c>
      <c r="C2803">
        <v>160</v>
      </c>
      <c r="D2803">
        <v>33.835000000000001</v>
      </c>
    </row>
    <row r="2804" spans="1:4" x14ac:dyDescent="0.25">
      <c r="A2804" t="s">
        <v>4613</v>
      </c>
      <c r="B2804">
        <v>156</v>
      </c>
      <c r="C2804">
        <v>162</v>
      </c>
      <c r="D2804">
        <v>34.347999999999999</v>
      </c>
    </row>
    <row r="2805" spans="1:4" x14ac:dyDescent="0.25">
      <c r="A2805" t="s">
        <v>4614</v>
      </c>
      <c r="B2805">
        <v>157</v>
      </c>
      <c r="C2805">
        <v>163</v>
      </c>
      <c r="D2805">
        <v>33.654000000000003</v>
      </c>
    </row>
    <row r="2806" spans="1:4" x14ac:dyDescent="0.25">
      <c r="A2806" t="s">
        <v>4615</v>
      </c>
      <c r="B2806">
        <v>158</v>
      </c>
      <c r="C2806">
        <v>164</v>
      </c>
      <c r="D2806">
        <v>33.527000000000001</v>
      </c>
    </row>
    <row r="2807" spans="1:4" x14ac:dyDescent="0.25">
      <c r="A2807" t="s">
        <v>4617</v>
      </c>
      <c r="B2807">
        <v>159</v>
      </c>
      <c r="C2807">
        <v>165</v>
      </c>
      <c r="D2807">
        <v>33.340000000000003</v>
      </c>
    </row>
    <row r="2808" spans="1:4" x14ac:dyDescent="0.25">
      <c r="A2808" t="s">
        <v>4618</v>
      </c>
      <c r="B2808">
        <v>160</v>
      </c>
      <c r="C2808">
        <v>166</v>
      </c>
      <c r="D2808">
        <v>34.618000000000002</v>
      </c>
    </row>
    <row r="2809" spans="1:4" x14ac:dyDescent="0.25">
      <c r="A2809" t="s">
        <v>4620</v>
      </c>
      <c r="B2809">
        <v>161</v>
      </c>
      <c r="C2809">
        <v>167</v>
      </c>
      <c r="D2809">
        <v>35.511000000000003</v>
      </c>
    </row>
    <row r="2810" spans="1:4" x14ac:dyDescent="0.25">
      <c r="A2810" t="s">
        <v>4622</v>
      </c>
      <c r="B2810">
        <v>162</v>
      </c>
      <c r="C2810">
        <v>168</v>
      </c>
      <c r="D2810">
        <v>34.624000000000002</v>
      </c>
    </row>
    <row r="2811" spans="1:4" x14ac:dyDescent="0.25">
      <c r="A2811" t="s">
        <v>4623</v>
      </c>
      <c r="B2811">
        <v>163</v>
      </c>
      <c r="C2811">
        <v>169</v>
      </c>
      <c r="D2811">
        <v>33.512</v>
      </c>
    </row>
    <row r="2812" spans="1:4" x14ac:dyDescent="0.25">
      <c r="A2812" t="s">
        <v>4624</v>
      </c>
      <c r="B2812">
        <v>164</v>
      </c>
      <c r="C2812">
        <v>170</v>
      </c>
      <c r="D2812">
        <v>33.817</v>
      </c>
    </row>
    <row r="2813" spans="1:4" x14ac:dyDescent="0.25">
      <c r="A2813" t="s">
        <v>4625</v>
      </c>
      <c r="B2813">
        <v>165</v>
      </c>
      <c r="C2813">
        <v>171</v>
      </c>
      <c r="D2813">
        <v>33.542000000000002</v>
      </c>
    </row>
    <row r="2814" spans="1:4" x14ac:dyDescent="0.25">
      <c r="A2814" t="s">
        <v>4627</v>
      </c>
      <c r="B2814">
        <v>166</v>
      </c>
      <c r="C2814">
        <v>172</v>
      </c>
      <c r="D2814">
        <v>34.311</v>
      </c>
    </row>
    <row r="2815" spans="1:4" x14ac:dyDescent="0.25">
      <c r="A2815" t="s">
        <v>4629</v>
      </c>
      <c r="B2815">
        <v>167</v>
      </c>
      <c r="C2815">
        <v>173</v>
      </c>
      <c r="D2815">
        <v>34.104999999999997</v>
      </c>
    </row>
    <row r="2816" spans="1:4" x14ac:dyDescent="0.25">
      <c r="A2816" t="s">
        <v>4631</v>
      </c>
      <c r="B2816">
        <v>168</v>
      </c>
      <c r="C2816">
        <v>174</v>
      </c>
      <c r="D2816">
        <v>34.103000000000002</v>
      </c>
    </row>
    <row r="2817" spans="1:4" x14ac:dyDescent="0.25">
      <c r="A2817" t="s">
        <v>4633</v>
      </c>
      <c r="B2817">
        <v>169</v>
      </c>
      <c r="C2817">
        <v>174</v>
      </c>
      <c r="D2817">
        <v>33.972000000000001</v>
      </c>
    </row>
    <row r="2818" spans="1:4" x14ac:dyDescent="0.25">
      <c r="A2818" t="s">
        <v>4635</v>
      </c>
      <c r="B2818">
        <v>170</v>
      </c>
      <c r="C2818">
        <v>176</v>
      </c>
      <c r="D2818">
        <v>134.99799999999999</v>
      </c>
    </row>
    <row r="2819" spans="1:4" x14ac:dyDescent="0.25">
      <c r="A2819" t="s">
        <v>4637</v>
      </c>
      <c r="B2819">
        <v>171</v>
      </c>
      <c r="C2819">
        <v>177</v>
      </c>
      <c r="D2819">
        <v>34.651000000000003</v>
      </c>
    </row>
    <row r="2820" spans="1:4" x14ac:dyDescent="0.25">
      <c r="A2820" t="s">
        <v>4639</v>
      </c>
      <c r="B2820">
        <v>172</v>
      </c>
      <c r="C2820">
        <v>178</v>
      </c>
      <c r="D2820">
        <v>33.646999999999998</v>
      </c>
    </row>
    <row r="2821" spans="1:4" x14ac:dyDescent="0.25">
      <c r="A2821" t="s">
        <v>4640</v>
      </c>
      <c r="B2821">
        <v>173</v>
      </c>
      <c r="C2821">
        <v>179</v>
      </c>
      <c r="D2821">
        <v>33.579000000000001</v>
      </c>
    </row>
    <row r="2822" spans="1:4" x14ac:dyDescent="0.25">
      <c r="A2822" t="s">
        <v>4642</v>
      </c>
      <c r="B2822">
        <v>174</v>
      </c>
      <c r="C2822">
        <v>180</v>
      </c>
      <c r="D2822">
        <v>33.527000000000001</v>
      </c>
    </row>
    <row r="2823" spans="1:4" x14ac:dyDescent="0.25">
      <c r="A2823" t="s">
        <v>4643</v>
      </c>
      <c r="B2823">
        <v>175</v>
      </c>
      <c r="C2823">
        <v>181</v>
      </c>
      <c r="D2823">
        <v>33.435000000000002</v>
      </c>
    </row>
    <row r="2824" spans="1:4" x14ac:dyDescent="0.25">
      <c r="A2824" t="s">
        <v>4645</v>
      </c>
      <c r="B2824">
        <v>176</v>
      </c>
      <c r="C2824">
        <v>182</v>
      </c>
      <c r="D2824">
        <v>33.738999999999997</v>
      </c>
    </row>
    <row r="2825" spans="1:4" x14ac:dyDescent="0.25">
      <c r="A2825" t="s">
        <v>4646</v>
      </c>
      <c r="B2825">
        <v>177</v>
      </c>
      <c r="C2825">
        <v>183</v>
      </c>
      <c r="D2825">
        <v>33.802</v>
      </c>
    </row>
    <row r="2826" spans="1:4" x14ac:dyDescent="0.25">
      <c r="A2826" t="s">
        <v>4648</v>
      </c>
      <c r="B2826">
        <v>178</v>
      </c>
      <c r="C2826">
        <v>184</v>
      </c>
      <c r="D2826">
        <v>33.956000000000003</v>
      </c>
    </row>
    <row r="2827" spans="1:4" x14ac:dyDescent="0.25">
      <c r="A2827" t="s">
        <v>4649</v>
      </c>
      <c r="B2827">
        <v>179</v>
      </c>
      <c r="C2827">
        <v>186</v>
      </c>
      <c r="D2827">
        <v>47.478999999999999</v>
      </c>
    </row>
    <row r="2828" spans="1:4" x14ac:dyDescent="0.25">
      <c r="A2828" t="s">
        <v>4651</v>
      </c>
      <c r="B2828">
        <v>180</v>
      </c>
      <c r="C2828">
        <v>187</v>
      </c>
      <c r="D2828">
        <v>34.780999999999999</v>
      </c>
    </row>
    <row r="2829" spans="1:4" x14ac:dyDescent="0.25">
      <c r="A2829" t="s">
        <v>4653</v>
      </c>
      <c r="B2829">
        <v>181</v>
      </c>
      <c r="C2829">
        <v>188</v>
      </c>
      <c r="D2829">
        <v>34.116999999999997</v>
      </c>
    </row>
    <row r="2830" spans="1:4" x14ac:dyDescent="0.25">
      <c r="A2830" t="s">
        <v>4655</v>
      </c>
      <c r="B2830">
        <v>182</v>
      </c>
      <c r="C2830">
        <v>189</v>
      </c>
      <c r="D2830">
        <v>33.783999999999999</v>
      </c>
    </row>
    <row r="2831" spans="1:4" x14ac:dyDescent="0.25">
      <c r="A2831" t="s">
        <v>4656</v>
      </c>
      <c r="B2831">
        <v>183</v>
      </c>
      <c r="C2831">
        <v>190</v>
      </c>
      <c r="D2831">
        <v>33.661000000000001</v>
      </c>
    </row>
    <row r="2832" spans="1:4" x14ac:dyDescent="0.25">
      <c r="A2832" t="s">
        <v>4657</v>
      </c>
      <c r="B2832">
        <v>184</v>
      </c>
      <c r="C2832">
        <v>191</v>
      </c>
      <c r="D2832">
        <v>34.058999999999997</v>
      </c>
    </row>
    <row r="2833" spans="1:4" x14ac:dyDescent="0.25">
      <c r="A2833" t="s">
        <v>4659</v>
      </c>
      <c r="B2833">
        <v>185</v>
      </c>
      <c r="C2833">
        <v>192</v>
      </c>
      <c r="D2833">
        <v>33.454999999999998</v>
      </c>
    </row>
    <row r="2834" spans="1:4" x14ac:dyDescent="0.25">
      <c r="A2834" t="s">
        <v>4660</v>
      </c>
      <c r="B2834">
        <v>186</v>
      </c>
      <c r="C2834">
        <v>193</v>
      </c>
      <c r="D2834">
        <v>33.588000000000001</v>
      </c>
    </row>
    <row r="2835" spans="1:4" x14ac:dyDescent="0.25">
      <c r="A2835" t="s">
        <v>4661</v>
      </c>
      <c r="B2835">
        <v>187</v>
      </c>
      <c r="C2835">
        <v>194</v>
      </c>
      <c r="D2835">
        <v>33.045000000000002</v>
      </c>
    </row>
    <row r="2836" spans="1:4" x14ac:dyDescent="0.25">
      <c r="A2836" t="s">
        <v>4662</v>
      </c>
      <c r="B2836">
        <v>188</v>
      </c>
      <c r="C2836">
        <v>195</v>
      </c>
      <c r="D2836">
        <v>34.097000000000001</v>
      </c>
    </row>
    <row r="2837" spans="1:4" x14ac:dyDescent="0.25">
      <c r="A2837" t="s">
        <v>4663</v>
      </c>
      <c r="B2837">
        <v>189</v>
      </c>
      <c r="C2837">
        <v>196</v>
      </c>
      <c r="D2837">
        <v>34.01</v>
      </c>
    </row>
    <row r="2838" spans="1:4" x14ac:dyDescent="0.25">
      <c r="A2838" t="s">
        <v>4664</v>
      </c>
      <c r="B2838">
        <v>190</v>
      </c>
      <c r="C2838">
        <v>197</v>
      </c>
      <c r="D2838">
        <v>35.018999999999998</v>
      </c>
    </row>
    <row r="2839" spans="1:4" x14ac:dyDescent="0.25">
      <c r="A2839" t="s">
        <v>4666</v>
      </c>
      <c r="B2839">
        <v>191</v>
      </c>
      <c r="C2839">
        <v>198</v>
      </c>
      <c r="D2839">
        <v>33.881</v>
      </c>
    </row>
    <row r="2840" spans="1:4" x14ac:dyDescent="0.25">
      <c r="A2840" t="s">
        <v>4667</v>
      </c>
      <c r="B2840">
        <v>192</v>
      </c>
      <c r="C2840">
        <v>199</v>
      </c>
      <c r="D2840">
        <v>33.749000000000002</v>
      </c>
    </row>
    <row r="2841" spans="1:4" x14ac:dyDescent="0.25">
      <c r="A2841" t="s">
        <v>4669</v>
      </c>
      <c r="B2841">
        <v>193</v>
      </c>
      <c r="C2841">
        <v>200</v>
      </c>
      <c r="D2841">
        <v>33.601999999999997</v>
      </c>
    </row>
    <row r="2842" spans="1:4" x14ac:dyDescent="0.25">
      <c r="A2842" t="s">
        <v>4671</v>
      </c>
      <c r="B2842">
        <v>194</v>
      </c>
      <c r="C2842">
        <v>201</v>
      </c>
      <c r="D2842">
        <v>33.447000000000003</v>
      </c>
    </row>
    <row r="2843" spans="1:4" x14ac:dyDescent="0.25">
      <c r="A2843" t="s">
        <v>4673</v>
      </c>
      <c r="B2843">
        <v>195</v>
      </c>
      <c r="C2843">
        <v>202</v>
      </c>
      <c r="D2843">
        <v>33.670999999999999</v>
      </c>
    </row>
    <row r="2844" spans="1:4" x14ac:dyDescent="0.25">
      <c r="A2844" t="s">
        <v>4675</v>
      </c>
      <c r="B2844">
        <v>196</v>
      </c>
      <c r="C2844">
        <v>203</v>
      </c>
      <c r="D2844">
        <v>33.539000000000001</v>
      </c>
    </row>
    <row r="2845" spans="1:4" x14ac:dyDescent="0.25">
      <c r="A2845" t="s">
        <v>4676</v>
      </c>
      <c r="B2845">
        <v>197</v>
      </c>
      <c r="C2845">
        <v>204</v>
      </c>
      <c r="D2845">
        <v>33.409999999999997</v>
      </c>
    </row>
    <row r="2846" spans="1:4" x14ac:dyDescent="0.25">
      <c r="A2846" t="s">
        <v>206</v>
      </c>
    </row>
    <row r="2847" spans="1:4" x14ac:dyDescent="0.25">
      <c r="A2847" t="s">
        <v>4678</v>
      </c>
      <c r="B2847">
        <v>1</v>
      </c>
      <c r="C2847">
        <v>1</v>
      </c>
      <c r="D2847">
        <v>37.674999999999997</v>
      </c>
    </row>
    <row r="2848" spans="1:4" x14ac:dyDescent="0.25">
      <c r="A2848" t="s">
        <v>4680</v>
      </c>
      <c r="B2848">
        <v>2</v>
      </c>
      <c r="C2848">
        <v>2</v>
      </c>
      <c r="D2848">
        <v>38.601999999999997</v>
      </c>
    </row>
    <row r="2849" spans="1:4" x14ac:dyDescent="0.25">
      <c r="A2849" t="s">
        <v>4682</v>
      </c>
      <c r="B2849">
        <v>3</v>
      </c>
      <c r="C2849">
        <v>3</v>
      </c>
      <c r="D2849">
        <v>35.386000000000003</v>
      </c>
    </row>
    <row r="2850" spans="1:4" x14ac:dyDescent="0.25">
      <c r="A2850" t="s">
        <v>4684</v>
      </c>
      <c r="B2850">
        <v>4</v>
      </c>
      <c r="C2850">
        <v>4</v>
      </c>
      <c r="D2850">
        <v>35.186999999999998</v>
      </c>
    </row>
    <row r="2851" spans="1:4" x14ac:dyDescent="0.25">
      <c r="A2851" t="s">
        <v>4686</v>
      </c>
      <c r="B2851">
        <v>5</v>
      </c>
      <c r="C2851">
        <v>5</v>
      </c>
      <c r="D2851">
        <v>34.854999999999997</v>
      </c>
    </row>
    <row r="2852" spans="1:4" x14ac:dyDescent="0.25">
      <c r="A2852" t="s">
        <v>4688</v>
      </c>
      <c r="B2852">
        <v>6</v>
      </c>
      <c r="C2852">
        <v>6</v>
      </c>
      <c r="D2852">
        <v>34.802999999999997</v>
      </c>
    </row>
    <row r="2853" spans="1:4" x14ac:dyDescent="0.25">
      <c r="A2853" t="s">
        <v>4690</v>
      </c>
      <c r="B2853">
        <v>7</v>
      </c>
      <c r="C2853">
        <v>7</v>
      </c>
      <c r="D2853">
        <v>34.917999999999999</v>
      </c>
    </row>
    <row r="2854" spans="1:4" x14ac:dyDescent="0.25">
      <c r="A2854" t="s">
        <v>4692</v>
      </c>
      <c r="B2854">
        <v>8</v>
      </c>
      <c r="C2854">
        <v>8</v>
      </c>
      <c r="D2854">
        <v>34.335999999999999</v>
      </c>
    </row>
    <row r="2855" spans="1:4" x14ac:dyDescent="0.25">
      <c r="A2855" t="s">
        <v>4694</v>
      </c>
      <c r="B2855">
        <v>9</v>
      </c>
      <c r="C2855">
        <v>9</v>
      </c>
      <c r="D2855">
        <v>34.36</v>
      </c>
    </row>
    <row r="2856" spans="1:4" x14ac:dyDescent="0.25">
      <c r="A2856" t="s">
        <v>4696</v>
      </c>
      <c r="B2856">
        <v>10</v>
      </c>
      <c r="C2856">
        <v>10</v>
      </c>
      <c r="D2856">
        <v>34.109000000000002</v>
      </c>
    </row>
    <row r="2857" spans="1:4" x14ac:dyDescent="0.25">
      <c r="A2857" t="s">
        <v>4697</v>
      </c>
      <c r="B2857">
        <v>11</v>
      </c>
      <c r="C2857">
        <v>11</v>
      </c>
      <c r="D2857">
        <v>34.171999999999997</v>
      </c>
    </row>
    <row r="2858" spans="1:4" x14ac:dyDescent="0.25">
      <c r="A2858" t="s">
        <v>4699</v>
      </c>
      <c r="B2858">
        <v>12</v>
      </c>
      <c r="C2858">
        <v>12</v>
      </c>
      <c r="D2858">
        <v>34.320999999999998</v>
      </c>
    </row>
    <row r="2859" spans="1:4" x14ac:dyDescent="0.25">
      <c r="A2859" t="s">
        <v>4700</v>
      </c>
      <c r="B2859">
        <v>13</v>
      </c>
      <c r="C2859">
        <v>13</v>
      </c>
      <c r="D2859">
        <v>34.281999999999996</v>
      </c>
    </row>
    <row r="2860" spans="1:4" x14ac:dyDescent="0.25">
      <c r="A2860" t="s">
        <v>4701</v>
      </c>
      <c r="B2860">
        <v>14</v>
      </c>
      <c r="C2860">
        <v>14</v>
      </c>
      <c r="D2860">
        <v>34.398000000000003</v>
      </c>
    </row>
    <row r="2861" spans="1:4" x14ac:dyDescent="0.25">
      <c r="A2861" t="s">
        <v>4702</v>
      </c>
      <c r="B2861">
        <v>15</v>
      </c>
      <c r="C2861">
        <v>15</v>
      </c>
      <c r="D2861">
        <v>33.959000000000003</v>
      </c>
    </row>
    <row r="2862" spans="1:4" x14ac:dyDescent="0.25">
      <c r="A2862" t="s">
        <v>4704</v>
      </c>
      <c r="B2862">
        <v>16</v>
      </c>
      <c r="C2862">
        <v>16</v>
      </c>
      <c r="D2862">
        <v>34.091999999999999</v>
      </c>
    </row>
    <row r="2863" spans="1:4" x14ac:dyDescent="0.25">
      <c r="A2863" t="s">
        <v>4706</v>
      </c>
      <c r="B2863">
        <v>17</v>
      </c>
      <c r="C2863">
        <v>17</v>
      </c>
      <c r="D2863">
        <v>34.021999999999998</v>
      </c>
    </row>
    <row r="2864" spans="1:4" x14ac:dyDescent="0.25">
      <c r="A2864" t="s">
        <v>4707</v>
      </c>
      <c r="B2864">
        <v>18</v>
      </c>
      <c r="C2864">
        <v>18</v>
      </c>
      <c r="D2864">
        <v>33.982999999999997</v>
      </c>
    </row>
    <row r="2865" spans="1:4" x14ac:dyDescent="0.25">
      <c r="A2865" t="s">
        <v>4709</v>
      </c>
      <c r="B2865">
        <v>19</v>
      </c>
      <c r="C2865">
        <v>19</v>
      </c>
      <c r="D2865">
        <v>34.084000000000003</v>
      </c>
    </row>
    <row r="2866" spans="1:4" x14ac:dyDescent="0.25">
      <c r="A2866" t="s">
        <v>4711</v>
      </c>
      <c r="B2866">
        <v>20</v>
      </c>
      <c r="C2866">
        <v>21</v>
      </c>
      <c r="D2866">
        <v>36.095999999999997</v>
      </c>
    </row>
    <row r="2867" spans="1:4" x14ac:dyDescent="0.25">
      <c r="A2867" t="s">
        <v>4713</v>
      </c>
      <c r="B2867">
        <v>21</v>
      </c>
      <c r="C2867">
        <v>22</v>
      </c>
      <c r="D2867">
        <v>34.572000000000003</v>
      </c>
    </row>
    <row r="2868" spans="1:4" x14ac:dyDescent="0.25">
      <c r="A2868" t="s">
        <v>4714</v>
      </c>
      <c r="B2868">
        <v>22</v>
      </c>
      <c r="C2868">
        <v>23</v>
      </c>
      <c r="D2868">
        <v>35.704000000000001</v>
      </c>
    </row>
    <row r="2869" spans="1:4" x14ac:dyDescent="0.25">
      <c r="A2869" t="s">
        <v>4716</v>
      </c>
      <c r="B2869">
        <v>23</v>
      </c>
      <c r="C2869">
        <v>24</v>
      </c>
      <c r="D2869">
        <v>34.372999999999998</v>
      </c>
    </row>
    <row r="2870" spans="1:4" x14ac:dyDescent="0.25">
      <c r="A2870" t="s">
        <v>4718</v>
      </c>
      <c r="B2870">
        <v>24</v>
      </c>
      <c r="C2870">
        <v>25</v>
      </c>
      <c r="D2870">
        <v>34.569000000000003</v>
      </c>
    </row>
    <row r="2871" spans="1:4" x14ac:dyDescent="0.25">
      <c r="A2871" t="s">
        <v>4720</v>
      </c>
      <c r="B2871">
        <v>25</v>
      </c>
      <c r="C2871">
        <v>26</v>
      </c>
      <c r="D2871">
        <v>35.292000000000002</v>
      </c>
    </row>
    <row r="2872" spans="1:4" x14ac:dyDescent="0.25">
      <c r="A2872" t="s">
        <v>4721</v>
      </c>
      <c r="B2872">
        <v>26</v>
      </c>
      <c r="C2872">
        <v>27</v>
      </c>
      <c r="D2872">
        <v>34.121000000000002</v>
      </c>
    </row>
    <row r="2873" spans="1:4" x14ac:dyDescent="0.25">
      <c r="A2873" t="s">
        <v>4723</v>
      </c>
      <c r="B2873">
        <v>27</v>
      </c>
      <c r="C2873">
        <v>28</v>
      </c>
      <c r="D2873">
        <v>33.911000000000001</v>
      </c>
    </row>
    <row r="2874" spans="1:4" x14ac:dyDescent="0.25">
      <c r="A2874" t="s">
        <v>4725</v>
      </c>
      <c r="B2874">
        <v>28</v>
      </c>
      <c r="C2874">
        <v>29</v>
      </c>
      <c r="D2874">
        <v>33.94</v>
      </c>
    </row>
    <row r="2875" spans="1:4" x14ac:dyDescent="0.25">
      <c r="A2875" t="s">
        <v>4726</v>
      </c>
      <c r="B2875">
        <v>29</v>
      </c>
      <c r="C2875">
        <v>30</v>
      </c>
      <c r="D2875">
        <v>34.465000000000003</v>
      </c>
    </row>
    <row r="2876" spans="1:4" x14ac:dyDescent="0.25">
      <c r="A2876" t="s">
        <v>4728</v>
      </c>
      <c r="B2876">
        <v>30</v>
      </c>
      <c r="C2876">
        <v>31</v>
      </c>
      <c r="D2876">
        <v>34.246000000000002</v>
      </c>
    </row>
    <row r="2877" spans="1:4" x14ac:dyDescent="0.25">
      <c r="A2877" t="s">
        <v>4729</v>
      </c>
      <c r="B2877">
        <v>31</v>
      </c>
      <c r="C2877">
        <v>32</v>
      </c>
      <c r="D2877">
        <v>34.331000000000003</v>
      </c>
    </row>
    <row r="2878" spans="1:4" x14ac:dyDescent="0.25">
      <c r="A2878" t="s">
        <v>4730</v>
      </c>
      <c r="B2878">
        <v>32</v>
      </c>
      <c r="C2878">
        <v>33</v>
      </c>
      <c r="D2878">
        <v>33.962000000000003</v>
      </c>
    </row>
    <row r="2879" spans="1:4" x14ac:dyDescent="0.25">
      <c r="A2879" t="s">
        <v>4731</v>
      </c>
      <c r="B2879">
        <v>33</v>
      </c>
      <c r="C2879">
        <v>34</v>
      </c>
      <c r="D2879">
        <v>34.072000000000003</v>
      </c>
    </row>
    <row r="2880" spans="1:4" x14ac:dyDescent="0.25">
      <c r="A2880" t="s">
        <v>4733</v>
      </c>
      <c r="B2880">
        <v>34</v>
      </c>
      <c r="C2880">
        <v>35</v>
      </c>
      <c r="D2880">
        <v>34.064999999999998</v>
      </c>
    </row>
    <row r="2881" spans="1:4" x14ac:dyDescent="0.25">
      <c r="A2881" t="s">
        <v>4734</v>
      </c>
      <c r="B2881">
        <v>35</v>
      </c>
      <c r="C2881">
        <v>36</v>
      </c>
      <c r="D2881">
        <v>35.4</v>
      </c>
    </row>
    <row r="2882" spans="1:4" x14ac:dyDescent="0.25">
      <c r="A2882" t="s">
        <v>4736</v>
      </c>
      <c r="B2882">
        <v>36</v>
      </c>
      <c r="C2882">
        <v>38</v>
      </c>
      <c r="D2882">
        <v>35.872</v>
      </c>
    </row>
    <row r="2883" spans="1:4" x14ac:dyDescent="0.25">
      <c r="A2883" t="s">
        <v>4738</v>
      </c>
      <c r="B2883">
        <v>37</v>
      </c>
      <c r="C2883">
        <v>42</v>
      </c>
      <c r="D2883">
        <v>132.18</v>
      </c>
    </row>
    <row r="2884" spans="1:4" x14ac:dyDescent="0.25">
      <c r="A2884" t="s">
        <v>4740</v>
      </c>
      <c r="B2884">
        <v>38</v>
      </c>
      <c r="C2884">
        <v>43</v>
      </c>
      <c r="D2884">
        <v>35.677</v>
      </c>
    </row>
    <row r="2885" spans="1:4" x14ac:dyDescent="0.25">
      <c r="A2885" t="s">
        <v>4742</v>
      </c>
      <c r="B2885">
        <v>39</v>
      </c>
      <c r="C2885">
        <v>43</v>
      </c>
      <c r="D2885">
        <v>37.581000000000003</v>
      </c>
    </row>
    <row r="2886" spans="1:4" x14ac:dyDescent="0.25">
      <c r="A2886" t="s">
        <v>4744</v>
      </c>
      <c r="B2886">
        <v>40</v>
      </c>
      <c r="C2886">
        <v>43</v>
      </c>
      <c r="D2886">
        <v>35.216000000000001</v>
      </c>
    </row>
    <row r="2887" spans="1:4" x14ac:dyDescent="0.25">
      <c r="A2887" t="s">
        <v>4746</v>
      </c>
      <c r="B2887">
        <v>41</v>
      </c>
      <c r="C2887">
        <v>43</v>
      </c>
      <c r="D2887">
        <v>37.395000000000003</v>
      </c>
    </row>
    <row r="2888" spans="1:4" x14ac:dyDescent="0.25">
      <c r="A2888" t="s">
        <v>4748</v>
      </c>
      <c r="B2888">
        <v>42</v>
      </c>
      <c r="C2888">
        <v>44</v>
      </c>
      <c r="D2888">
        <v>35.412999999999997</v>
      </c>
    </row>
    <row r="2889" spans="1:4" x14ac:dyDescent="0.25">
      <c r="A2889" t="s">
        <v>4750</v>
      </c>
      <c r="B2889">
        <v>43</v>
      </c>
      <c r="C2889">
        <v>45</v>
      </c>
      <c r="D2889">
        <v>34.942999999999998</v>
      </c>
    </row>
    <row r="2890" spans="1:4" x14ac:dyDescent="0.25">
      <c r="A2890" t="s">
        <v>4752</v>
      </c>
      <c r="B2890">
        <v>44</v>
      </c>
      <c r="C2890">
        <v>46</v>
      </c>
      <c r="D2890">
        <v>35.902000000000001</v>
      </c>
    </row>
    <row r="2891" spans="1:4" x14ac:dyDescent="0.25">
      <c r="A2891" t="s">
        <v>4754</v>
      </c>
      <c r="B2891">
        <v>45</v>
      </c>
      <c r="C2891">
        <v>47</v>
      </c>
      <c r="D2891">
        <v>35.021999999999998</v>
      </c>
    </row>
    <row r="2892" spans="1:4" x14ac:dyDescent="0.25">
      <c r="A2892" t="s">
        <v>4756</v>
      </c>
      <c r="B2892">
        <v>46</v>
      </c>
      <c r="C2892">
        <v>48</v>
      </c>
      <c r="D2892">
        <v>34.829000000000001</v>
      </c>
    </row>
    <row r="2893" spans="1:4" x14ac:dyDescent="0.25">
      <c r="A2893" t="s">
        <v>4758</v>
      </c>
      <c r="B2893">
        <v>47</v>
      </c>
      <c r="C2893">
        <v>49</v>
      </c>
      <c r="D2893">
        <v>34.895000000000003</v>
      </c>
    </row>
    <row r="2894" spans="1:4" x14ac:dyDescent="0.25">
      <c r="A2894" t="s">
        <v>4759</v>
      </c>
      <c r="B2894">
        <v>48</v>
      </c>
      <c r="C2894">
        <v>51</v>
      </c>
      <c r="D2894">
        <v>35.981000000000002</v>
      </c>
    </row>
    <row r="2895" spans="1:4" x14ac:dyDescent="0.25">
      <c r="A2895" t="s">
        <v>4761</v>
      </c>
      <c r="B2895">
        <v>49</v>
      </c>
      <c r="C2895">
        <v>52</v>
      </c>
      <c r="D2895">
        <v>39.801000000000002</v>
      </c>
    </row>
    <row r="2896" spans="1:4" x14ac:dyDescent="0.25">
      <c r="A2896" t="s">
        <v>4763</v>
      </c>
      <c r="B2896">
        <v>50</v>
      </c>
      <c r="C2896">
        <v>53</v>
      </c>
      <c r="D2896">
        <v>36.633000000000003</v>
      </c>
    </row>
    <row r="2897" spans="1:4" x14ac:dyDescent="0.25">
      <c r="A2897" t="s">
        <v>4765</v>
      </c>
      <c r="B2897">
        <v>51</v>
      </c>
      <c r="C2897">
        <v>54</v>
      </c>
      <c r="D2897">
        <v>34.866</v>
      </c>
    </row>
    <row r="2898" spans="1:4" x14ac:dyDescent="0.25">
      <c r="A2898" t="s">
        <v>4767</v>
      </c>
      <c r="B2898">
        <v>52</v>
      </c>
      <c r="C2898">
        <v>55</v>
      </c>
      <c r="D2898">
        <v>34.893000000000001</v>
      </c>
    </row>
    <row r="2899" spans="1:4" x14ac:dyDescent="0.25">
      <c r="A2899" t="s">
        <v>4769</v>
      </c>
      <c r="B2899">
        <v>53</v>
      </c>
      <c r="C2899">
        <v>56</v>
      </c>
      <c r="D2899">
        <v>35.204999999999998</v>
      </c>
    </row>
    <row r="2900" spans="1:4" x14ac:dyDescent="0.25">
      <c r="A2900" t="s">
        <v>4771</v>
      </c>
      <c r="B2900">
        <v>54</v>
      </c>
      <c r="C2900">
        <v>57</v>
      </c>
      <c r="D2900">
        <v>36.308</v>
      </c>
    </row>
    <row r="2901" spans="1:4" x14ac:dyDescent="0.25">
      <c r="A2901" t="s">
        <v>4773</v>
      </c>
      <c r="B2901">
        <v>55</v>
      </c>
      <c r="C2901">
        <v>58</v>
      </c>
      <c r="D2901">
        <v>35.119</v>
      </c>
    </row>
    <row r="2902" spans="1:4" x14ac:dyDescent="0.25">
      <c r="A2902" t="s">
        <v>4774</v>
      </c>
      <c r="B2902">
        <v>56</v>
      </c>
      <c r="C2902">
        <v>59</v>
      </c>
      <c r="D2902">
        <v>34.945</v>
      </c>
    </row>
    <row r="2903" spans="1:4" x14ac:dyDescent="0.25">
      <c r="A2903" t="s">
        <v>4775</v>
      </c>
      <c r="B2903">
        <v>57</v>
      </c>
      <c r="C2903">
        <v>60</v>
      </c>
      <c r="D2903">
        <v>34.414000000000001</v>
      </c>
    </row>
    <row r="2904" spans="1:4" x14ac:dyDescent="0.25">
      <c r="A2904" t="s">
        <v>4777</v>
      </c>
      <c r="B2904">
        <v>58</v>
      </c>
      <c r="C2904">
        <v>62</v>
      </c>
      <c r="D2904">
        <v>38.026000000000003</v>
      </c>
    </row>
    <row r="2905" spans="1:4" x14ac:dyDescent="0.25">
      <c r="A2905" t="s">
        <v>4779</v>
      </c>
      <c r="B2905">
        <v>59</v>
      </c>
      <c r="C2905">
        <v>63</v>
      </c>
      <c r="D2905">
        <v>34.475000000000001</v>
      </c>
    </row>
    <row r="2906" spans="1:4" x14ac:dyDescent="0.25">
      <c r="A2906" t="s">
        <v>4781</v>
      </c>
      <c r="B2906">
        <v>60</v>
      </c>
      <c r="C2906">
        <v>64</v>
      </c>
      <c r="D2906">
        <v>34.46</v>
      </c>
    </row>
    <row r="2907" spans="1:4" x14ac:dyDescent="0.25">
      <c r="A2907" t="s">
        <v>4783</v>
      </c>
      <c r="B2907">
        <v>61</v>
      </c>
      <c r="C2907">
        <v>65</v>
      </c>
      <c r="D2907">
        <v>34.886000000000003</v>
      </c>
    </row>
    <row r="2908" spans="1:4" x14ac:dyDescent="0.25">
      <c r="A2908" t="s">
        <v>4785</v>
      </c>
      <c r="B2908">
        <v>62</v>
      </c>
      <c r="C2908">
        <v>66</v>
      </c>
      <c r="D2908">
        <v>37.582000000000001</v>
      </c>
    </row>
    <row r="2909" spans="1:4" x14ac:dyDescent="0.25">
      <c r="A2909" t="s">
        <v>4787</v>
      </c>
      <c r="B2909">
        <v>63</v>
      </c>
      <c r="C2909">
        <v>67</v>
      </c>
      <c r="D2909">
        <v>35.942</v>
      </c>
    </row>
    <row r="2910" spans="1:4" x14ac:dyDescent="0.25">
      <c r="A2910" t="s">
        <v>4789</v>
      </c>
      <c r="B2910">
        <v>64</v>
      </c>
      <c r="C2910">
        <v>68</v>
      </c>
      <c r="D2910">
        <v>35.441000000000003</v>
      </c>
    </row>
    <row r="2911" spans="1:4" x14ac:dyDescent="0.25">
      <c r="A2911" t="s">
        <v>4791</v>
      </c>
      <c r="B2911">
        <v>65</v>
      </c>
      <c r="C2911">
        <v>69</v>
      </c>
      <c r="D2911">
        <v>34.389000000000003</v>
      </c>
    </row>
    <row r="2912" spans="1:4" x14ac:dyDescent="0.25">
      <c r="A2912" t="s">
        <v>4792</v>
      </c>
      <c r="B2912">
        <v>66</v>
      </c>
      <c r="C2912">
        <v>70</v>
      </c>
      <c r="D2912">
        <v>34.305</v>
      </c>
    </row>
    <row r="2913" spans="1:4" x14ac:dyDescent="0.25">
      <c r="A2913" t="s">
        <v>4794</v>
      </c>
      <c r="B2913">
        <v>67</v>
      </c>
      <c r="C2913">
        <v>71</v>
      </c>
      <c r="D2913">
        <v>35.31</v>
      </c>
    </row>
    <row r="2914" spans="1:4" x14ac:dyDescent="0.25">
      <c r="A2914" t="s">
        <v>4796</v>
      </c>
      <c r="B2914">
        <v>68</v>
      </c>
      <c r="C2914">
        <v>72</v>
      </c>
      <c r="D2914">
        <v>34.591999999999999</v>
      </c>
    </row>
    <row r="2915" spans="1:4" x14ac:dyDescent="0.25">
      <c r="A2915" t="s">
        <v>4798</v>
      </c>
      <c r="B2915">
        <v>69</v>
      </c>
      <c r="C2915">
        <v>73</v>
      </c>
      <c r="D2915">
        <v>34.149000000000001</v>
      </c>
    </row>
    <row r="2916" spans="1:4" x14ac:dyDescent="0.25">
      <c r="A2916" t="s">
        <v>4800</v>
      </c>
      <c r="B2916">
        <v>70</v>
      </c>
      <c r="C2916">
        <v>74</v>
      </c>
      <c r="D2916">
        <v>35.817</v>
      </c>
    </row>
    <row r="2917" spans="1:4" x14ac:dyDescent="0.25">
      <c r="A2917" t="s">
        <v>4802</v>
      </c>
      <c r="B2917">
        <v>71</v>
      </c>
      <c r="C2917">
        <v>77</v>
      </c>
      <c r="D2917">
        <v>131.26599999999999</v>
      </c>
    </row>
    <row r="2918" spans="1:4" x14ac:dyDescent="0.25">
      <c r="A2918" t="s">
        <v>4804</v>
      </c>
      <c r="B2918">
        <v>72</v>
      </c>
      <c r="C2918">
        <v>77</v>
      </c>
      <c r="D2918">
        <v>38.088000000000001</v>
      </c>
    </row>
    <row r="2919" spans="1:4" x14ac:dyDescent="0.25">
      <c r="A2919" t="s">
        <v>4806</v>
      </c>
      <c r="B2919">
        <v>73</v>
      </c>
      <c r="C2919">
        <v>78</v>
      </c>
      <c r="D2919">
        <v>35.878999999999998</v>
      </c>
    </row>
    <row r="2920" spans="1:4" x14ac:dyDescent="0.25">
      <c r="A2920" t="s">
        <v>4808</v>
      </c>
      <c r="B2920">
        <v>74</v>
      </c>
      <c r="C2920">
        <v>79</v>
      </c>
      <c r="D2920">
        <v>35.703000000000003</v>
      </c>
    </row>
    <row r="2921" spans="1:4" x14ac:dyDescent="0.25">
      <c r="A2921" t="s">
        <v>4810</v>
      </c>
      <c r="B2921">
        <v>75</v>
      </c>
      <c r="C2921">
        <v>80</v>
      </c>
      <c r="D2921">
        <v>35.595999999999997</v>
      </c>
    </row>
    <row r="2922" spans="1:4" x14ac:dyDescent="0.25">
      <c r="A2922" t="s">
        <v>4812</v>
      </c>
      <c r="B2922">
        <v>76</v>
      </c>
      <c r="C2922">
        <v>81</v>
      </c>
      <c r="D2922">
        <v>35.481000000000002</v>
      </c>
    </row>
    <row r="2923" spans="1:4" x14ac:dyDescent="0.25">
      <c r="A2923" t="s">
        <v>4814</v>
      </c>
      <c r="B2923">
        <v>77</v>
      </c>
      <c r="C2923">
        <v>82</v>
      </c>
      <c r="D2923">
        <v>34.456000000000003</v>
      </c>
    </row>
    <row r="2924" spans="1:4" x14ac:dyDescent="0.25">
      <c r="A2924" t="s">
        <v>4816</v>
      </c>
      <c r="B2924">
        <v>78</v>
      </c>
      <c r="C2924">
        <v>83</v>
      </c>
      <c r="D2924">
        <v>34.735999999999997</v>
      </c>
    </row>
    <row r="2925" spans="1:4" x14ac:dyDescent="0.25">
      <c r="A2925" t="s">
        <v>4818</v>
      </c>
      <c r="B2925">
        <v>79</v>
      </c>
      <c r="C2925">
        <v>84</v>
      </c>
      <c r="D2925">
        <v>34.805999999999997</v>
      </c>
    </row>
    <row r="2926" spans="1:4" x14ac:dyDescent="0.25">
      <c r="A2926" t="s">
        <v>4820</v>
      </c>
      <c r="B2926">
        <v>80</v>
      </c>
      <c r="C2926">
        <v>85</v>
      </c>
      <c r="D2926">
        <v>34.417000000000002</v>
      </c>
    </row>
    <row r="2927" spans="1:4" x14ac:dyDescent="0.25">
      <c r="A2927" t="s">
        <v>4822</v>
      </c>
      <c r="B2927">
        <v>81</v>
      </c>
      <c r="C2927">
        <v>86</v>
      </c>
      <c r="D2927">
        <v>34.631</v>
      </c>
    </row>
    <row r="2928" spans="1:4" x14ac:dyDescent="0.25">
      <c r="A2928" t="s">
        <v>4824</v>
      </c>
      <c r="B2928">
        <v>82</v>
      </c>
      <c r="C2928">
        <v>87</v>
      </c>
      <c r="D2928">
        <v>34.628999999999998</v>
      </c>
    </row>
    <row r="2929" spans="1:4" x14ac:dyDescent="0.25">
      <c r="A2929" t="s">
        <v>4826</v>
      </c>
      <c r="B2929">
        <v>83</v>
      </c>
      <c r="C2929">
        <v>88</v>
      </c>
      <c r="D2929">
        <v>34.835000000000001</v>
      </c>
    </row>
    <row r="2930" spans="1:4" x14ac:dyDescent="0.25">
      <c r="A2930" t="s">
        <v>4828</v>
      </c>
      <c r="B2930">
        <v>84</v>
      </c>
      <c r="C2930">
        <v>90</v>
      </c>
      <c r="D2930">
        <v>36.192999999999998</v>
      </c>
    </row>
    <row r="2931" spans="1:4" x14ac:dyDescent="0.25">
      <c r="A2931" t="s">
        <v>4830</v>
      </c>
      <c r="B2931">
        <v>85</v>
      </c>
      <c r="C2931">
        <v>91</v>
      </c>
      <c r="D2931">
        <v>34.558999999999997</v>
      </c>
    </row>
    <row r="2932" spans="1:4" x14ac:dyDescent="0.25">
      <c r="A2932" t="s">
        <v>4832</v>
      </c>
      <c r="B2932">
        <v>86</v>
      </c>
      <c r="C2932">
        <v>92</v>
      </c>
      <c r="D2932">
        <v>34.326000000000001</v>
      </c>
    </row>
    <row r="2933" spans="1:4" x14ac:dyDescent="0.25">
      <c r="A2933" t="s">
        <v>4834</v>
      </c>
      <c r="B2933">
        <v>87</v>
      </c>
      <c r="C2933">
        <v>93</v>
      </c>
      <c r="D2933">
        <v>34.808</v>
      </c>
    </row>
    <row r="2934" spans="1:4" x14ac:dyDescent="0.25">
      <c r="A2934" t="s">
        <v>4836</v>
      </c>
      <c r="B2934">
        <v>88</v>
      </c>
      <c r="C2934">
        <v>94</v>
      </c>
      <c r="D2934">
        <v>34.590000000000003</v>
      </c>
    </row>
    <row r="2935" spans="1:4" x14ac:dyDescent="0.25">
      <c r="A2935" t="s">
        <v>4838</v>
      </c>
      <c r="B2935">
        <v>89</v>
      </c>
      <c r="C2935">
        <v>95</v>
      </c>
      <c r="D2935">
        <v>33.689</v>
      </c>
    </row>
    <row r="2936" spans="1:4" x14ac:dyDescent="0.25">
      <c r="A2936" t="s">
        <v>4839</v>
      </c>
      <c r="B2936">
        <v>90</v>
      </c>
      <c r="C2936">
        <v>96</v>
      </c>
      <c r="D2936">
        <v>35.231999999999999</v>
      </c>
    </row>
    <row r="2937" spans="1:4" x14ac:dyDescent="0.25">
      <c r="A2937" t="s">
        <v>4841</v>
      </c>
      <c r="B2937">
        <v>91</v>
      </c>
      <c r="C2937">
        <v>97</v>
      </c>
      <c r="D2937">
        <v>35.68</v>
      </c>
    </row>
    <row r="2938" spans="1:4" x14ac:dyDescent="0.25">
      <c r="A2938" t="s">
        <v>4843</v>
      </c>
      <c r="B2938">
        <v>92</v>
      </c>
      <c r="C2938">
        <v>98</v>
      </c>
      <c r="D2938">
        <v>34.734999999999999</v>
      </c>
    </row>
    <row r="2939" spans="1:4" x14ac:dyDescent="0.25">
      <c r="A2939" t="s">
        <v>4844</v>
      </c>
      <c r="B2939">
        <v>93</v>
      </c>
      <c r="C2939">
        <v>99</v>
      </c>
      <c r="D2939">
        <v>34.576999999999998</v>
      </c>
    </row>
    <row r="2940" spans="1:4" x14ac:dyDescent="0.25">
      <c r="A2940" t="s">
        <v>4846</v>
      </c>
      <c r="B2940">
        <v>94</v>
      </c>
      <c r="C2940">
        <v>100</v>
      </c>
      <c r="D2940">
        <v>34.612000000000002</v>
      </c>
    </row>
    <row r="2941" spans="1:4" x14ac:dyDescent="0.25">
      <c r="A2941" t="s">
        <v>4847</v>
      </c>
      <c r="B2941">
        <v>95</v>
      </c>
      <c r="C2941">
        <v>101</v>
      </c>
      <c r="D2941">
        <v>34.390999999999998</v>
      </c>
    </row>
    <row r="2942" spans="1:4" x14ac:dyDescent="0.25">
      <c r="A2942" t="s">
        <v>4849</v>
      </c>
      <c r="B2942">
        <v>96</v>
      </c>
      <c r="C2942">
        <v>102</v>
      </c>
      <c r="D2942">
        <v>34.325000000000003</v>
      </c>
    </row>
    <row r="2943" spans="1:4" x14ac:dyDescent="0.25">
      <c r="A2943" t="s">
        <v>4850</v>
      </c>
      <c r="B2943">
        <v>97</v>
      </c>
      <c r="C2943">
        <v>103</v>
      </c>
      <c r="D2943">
        <v>37.393999999999998</v>
      </c>
    </row>
    <row r="2944" spans="1:4" x14ac:dyDescent="0.25">
      <c r="A2944" t="s">
        <v>4852</v>
      </c>
      <c r="B2944">
        <v>98</v>
      </c>
      <c r="C2944">
        <v>104</v>
      </c>
      <c r="D2944">
        <v>34.171999999999997</v>
      </c>
    </row>
    <row r="2945" spans="1:4" x14ac:dyDescent="0.25">
      <c r="A2945" t="s">
        <v>4853</v>
      </c>
      <c r="B2945">
        <v>99</v>
      </c>
      <c r="C2945">
        <v>105</v>
      </c>
      <c r="D2945">
        <v>33.996000000000002</v>
      </c>
    </row>
    <row r="2946" spans="1:4" x14ac:dyDescent="0.25">
      <c r="A2946" t="s">
        <v>4854</v>
      </c>
      <c r="B2946">
        <v>100</v>
      </c>
      <c r="C2946">
        <v>106</v>
      </c>
      <c r="D2946">
        <v>33.735999999999997</v>
      </c>
    </row>
    <row r="2947" spans="1:4" x14ac:dyDescent="0.25">
      <c r="A2947" t="s">
        <v>4855</v>
      </c>
      <c r="B2947">
        <v>101</v>
      </c>
      <c r="C2947">
        <v>108</v>
      </c>
      <c r="D2947">
        <v>35.15</v>
      </c>
    </row>
    <row r="2948" spans="1:4" x14ac:dyDescent="0.25">
      <c r="A2948" t="s">
        <v>4857</v>
      </c>
      <c r="B2948">
        <v>102</v>
      </c>
      <c r="C2948">
        <v>109</v>
      </c>
      <c r="D2948">
        <v>35.372</v>
      </c>
    </row>
    <row r="2949" spans="1:4" x14ac:dyDescent="0.25">
      <c r="A2949" t="s">
        <v>4859</v>
      </c>
      <c r="B2949">
        <v>103</v>
      </c>
      <c r="C2949">
        <v>111</v>
      </c>
      <c r="D2949">
        <v>143.09299999999999</v>
      </c>
    </row>
    <row r="2950" spans="1:4" x14ac:dyDescent="0.25">
      <c r="A2950" t="s">
        <v>4861</v>
      </c>
      <c r="B2950">
        <v>104</v>
      </c>
      <c r="C2950">
        <v>111</v>
      </c>
      <c r="D2950">
        <v>35.393000000000001</v>
      </c>
    </row>
    <row r="2951" spans="1:4" x14ac:dyDescent="0.25">
      <c r="A2951" t="s">
        <v>4863</v>
      </c>
      <c r="B2951">
        <v>105</v>
      </c>
      <c r="C2951">
        <v>112</v>
      </c>
      <c r="D2951">
        <v>35.271000000000001</v>
      </c>
    </row>
    <row r="2952" spans="1:4" x14ac:dyDescent="0.25">
      <c r="A2952" t="s">
        <v>4865</v>
      </c>
      <c r="B2952">
        <v>106</v>
      </c>
      <c r="C2952">
        <v>113</v>
      </c>
      <c r="D2952">
        <v>37.243000000000002</v>
      </c>
    </row>
    <row r="2953" spans="1:4" x14ac:dyDescent="0.25">
      <c r="A2953" t="s">
        <v>4867</v>
      </c>
      <c r="B2953">
        <v>107</v>
      </c>
      <c r="C2953">
        <v>114</v>
      </c>
      <c r="D2953">
        <v>34.527000000000001</v>
      </c>
    </row>
    <row r="2954" spans="1:4" x14ac:dyDescent="0.25">
      <c r="A2954" t="s">
        <v>4869</v>
      </c>
      <c r="B2954">
        <v>108</v>
      </c>
      <c r="C2954">
        <v>115</v>
      </c>
      <c r="D2954">
        <v>34.457000000000001</v>
      </c>
    </row>
    <row r="2955" spans="1:4" x14ac:dyDescent="0.25">
      <c r="A2955" t="s">
        <v>4871</v>
      </c>
      <c r="B2955">
        <v>109</v>
      </c>
      <c r="C2955">
        <v>116</v>
      </c>
      <c r="D2955">
        <v>36.685000000000002</v>
      </c>
    </row>
    <row r="2956" spans="1:4" x14ac:dyDescent="0.25">
      <c r="A2956" t="s">
        <v>4873</v>
      </c>
      <c r="B2956">
        <v>110</v>
      </c>
      <c r="C2956">
        <v>117</v>
      </c>
      <c r="D2956">
        <v>34.688000000000002</v>
      </c>
    </row>
    <row r="2957" spans="1:4" x14ac:dyDescent="0.25">
      <c r="A2957" t="s">
        <v>4875</v>
      </c>
      <c r="B2957">
        <v>111</v>
      </c>
      <c r="C2957">
        <v>118</v>
      </c>
      <c r="D2957">
        <v>34.365000000000002</v>
      </c>
    </row>
    <row r="2958" spans="1:4" x14ac:dyDescent="0.25">
      <c r="A2958" t="s">
        <v>4877</v>
      </c>
      <c r="B2958">
        <v>112</v>
      </c>
      <c r="C2958">
        <v>119</v>
      </c>
      <c r="D2958">
        <v>36.972000000000001</v>
      </c>
    </row>
    <row r="2959" spans="1:4" x14ac:dyDescent="0.25">
      <c r="A2959" t="s">
        <v>4879</v>
      </c>
      <c r="B2959">
        <v>113</v>
      </c>
      <c r="C2959">
        <v>120</v>
      </c>
      <c r="D2959">
        <v>35.435000000000002</v>
      </c>
    </row>
    <row r="2960" spans="1:4" x14ac:dyDescent="0.25">
      <c r="A2960" t="s">
        <v>4880</v>
      </c>
      <c r="B2960">
        <v>114</v>
      </c>
      <c r="C2960">
        <v>121</v>
      </c>
      <c r="D2960">
        <v>35.591000000000001</v>
      </c>
    </row>
    <row r="2961" spans="1:4" x14ac:dyDescent="0.25">
      <c r="A2961" t="s">
        <v>4882</v>
      </c>
      <c r="B2961">
        <v>115</v>
      </c>
      <c r="C2961">
        <v>122</v>
      </c>
      <c r="D2961">
        <v>34.578000000000003</v>
      </c>
    </row>
    <row r="2962" spans="1:4" x14ac:dyDescent="0.25">
      <c r="A2962" t="s">
        <v>4884</v>
      </c>
      <c r="B2962">
        <v>116</v>
      </c>
      <c r="C2962">
        <v>123</v>
      </c>
      <c r="D2962">
        <v>34.344999999999999</v>
      </c>
    </row>
    <row r="2963" spans="1:4" x14ac:dyDescent="0.25">
      <c r="A2963" t="s">
        <v>4886</v>
      </c>
      <c r="B2963">
        <v>117</v>
      </c>
      <c r="C2963">
        <v>124</v>
      </c>
      <c r="D2963">
        <v>34.279000000000003</v>
      </c>
    </row>
    <row r="2964" spans="1:4" x14ac:dyDescent="0.25">
      <c r="A2964" t="s">
        <v>4888</v>
      </c>
      <c r="B2964">
        <v>118</v>
      </c>
      <c r="C2964">
        <v>125</v>
      </c>
      <c r="D2964">
        <v>34.966000000000001</v>
      </c>
    </row>
    <row r="2965" spans="1:4" x14ac:dyDescent="0.25">
      <c r="A2965" t="s">
        <v>4889</v>
      </c>
      <c r="B2965">
        <v>119</v>
      </c>
      <c r="C2965">
        <v>126</v>
      </c>
      <c r="D2965">
        <v>34.494999999999997</v>
      </c>
    </row>
    <row r="2966" spans="1:4" x14ac:dyDescent="0.25">
      <c r="A2966" t="s">
        <v>4891</v>
      </c>
      <c r="B2966">
        <v>120</v>
      </c>
      <c r="C2966">
        <v>127</v>
      </c>
      <c r="D2966">
        <v>35.162999999999997</v>
      </c>
    </row>
    <row r="2967" spans="1:4" x14ac:dyDescent="0.25">
      <c r="A2967" t="s">
        <v>4893</v>
      </c>
      <c r="B2967">
        <v>121</v>
      </c>
      <c r="C2967">
        <v>128</v>
      </c>
      <c r="D2967">
        <v>35.249000000000002</v>
      </c>
    </row>
    <row r="2968" spans="1:4" x14ac:dyDescent="0.25">
      <c r="A2968" t="s">
        <v>4895</v>
      </c>
      <c r="B2968">
        <v>122</v>
      </c>
      <c r="C2968">
        <v>129</v>
      </c>
      <c r="D2968">
        <v>34.054000000000002</v>
      </c>
    </row>
    <row r="2969" spans="1:4" x14ac:dyDescent="0.25">
      <c r="A2969" t="s">
        <v>4897</v>
      </c>
      <c r="B2969">
        <v>123</v>
      </c>
      <c r="C2969">
        <v>130</v>
      </c>
      <c r="D2969">
        <v>34.685000000000002</v>
      </c>
    </row>
    <row r="2970" spans="1:4" x14ac:dyDescent="0.25">
      <c r="A2970" t="s">
        <v>4898</v>
      </c>
      <c r="B2970">
        <v>124</v>
      </c>
      <c r="C2970">
        <v>131</v>
      </c>
      <c r="D2970">
        <v>34.438000000000002</v>
      </c>
    </row>
    <row r="2971" spans="1:4" x14ac:dyDescent="0.25">
      <c r="A2971" t="s">
        <v>4900</v>
      </c>
      <c r="B2971">
        <v>125</v>
      </c>
      <c r="C2971">
        <v>132</v>
      </c>
      <c r="D2971">
        <v>34.042999999999999</v>
      </c>
    </row>
    <row r="2972" spans="1:4" x14ac:dyDescent="0.25">
      <c r="A2972" t="s">
        <v>4901</v>
      </c>
      <c r="B2972">
        <v>126</v>
      </c>
      <c r="C2972">
        <v>134</v>
      </c>
      <c r="D2972">
        <v>34.723999999999997</v>
      </c>
    </row>
    <row r="2973" spans="1:4" x14ac:dyDescent="0.25">
      <c r="A2973" t="s">
        <v>4902</v>
      </c>
      <c r="B2973">
        <v>127</v>
      </c>
      <c r="C2973">
        <v>135</v>
      </c>
      <c r="D2973">
        <v>34.405000000000001</v>
      </c>
    </row>
    <row r="2974" spans="1:4" x14ac:dyDescent="0.25">
      <c r="A2974" t="s">
        <v>4904</v>
      </c>
      <c r="B2974">
        <v>128</v>
      </c>
      <c r="C2974">
        <v>136</v>
      </c>
      <c r="D2974">
        <v>34.396000000000001</v>
      </c>
    </row>
    <row r="2975" spans="1:4" x14ac:dyDescent="0.25">
      <c r="A2975" t="s">
        <v>4906</v>
      </c>
      <c r="B2975">
        <v>129</v>
      </c>
      <c r="C2975">
        <v>137</v>
      </c>
      <c r="D2975">
        <v>35.131</v>
      </c>
    </row>
    <row r="2976" spans="1:4" x14ac:dyDescent="0.25">
      <c r="A2976" t="s">
        <v>4908</v>
      </c>
      <c r="B2976">
        <v>130</v>
      </c>
      <c r="C2976">
        <v>138</v>
      </c>
      <c r="D2976">
        <v>35.722999999999999</v>
      </c>
    </row>
    <row r="2977" spans="1:4" x14ac:dyDescent="0.25">
      <c r="A2977" t="s">
        <v>4910</v>
      </c>
      <c r="B2977">
        <v>131</v>
      </c>
      <c r="C2977">
        <v>139</v>
      </c>
      <c r="D2977">
        <v>35.137999999999998</v>
      </c>
    </row>
    <row r="2978" spans="1:4" x14ac:dyDescent="0.25">
      <c r="A2978" t="s">
        <v>4912</v>
      </c>
      <c r="B2978">
        <v>132</v>
      </c>
      <c r="C2978">
        <v>140</v>
      </c>
      <c r="D2978">
        <v>36.149000000000001</v>
      </c>
    </row>
    <row r="2979" spans="1:4" x14ac:dyDescent="0.25">
      <c r="A2979" t="s">
        <v>4914</v>
      </c>
      <c r="B2979">
        <v>133</v>
      </c>
      <c r="C2979">
        <v>141</v>
      </c>
      <c r="D2979">
        <v>34.451000000000001</v>
      </c>
    </row>
    <row r="2980" spans="1:4" x14ac:dyDescent="0.25">
      <c r="A2980" t="s">
        <v>4916</v>
      </c>
      <c r="B2980">
        <v>134</v>
      </c>
      <c r="C2980">
        <v>142</v>
      </c>
      <c r="D2980">
        <v>131.02500000000001</v>
      </c>
    </row>
    <row r="2981" spans="1:4" x14ac:dyDescent="0.25">
      <c r="A2981" t="s">
        <v>4918</v>
      </c>
      <c r="B2981">
        <v>135</v>
      </c>
      <c r="C2981">
        <v>143</v>
      </c>
      <c r="D2981">
        <v>34.984999999999999</v>
      </c>
    </row>
    <row r="2982" spans="1:4" x14ac:dyDescent="0.25">
      <c r="A2982" t="s">
        <v>4920</v>
      </c>
      <c r="B2982">
        <v>136</v>
      </c>
      <c r="C2982">
        <v>144</v>
      </c>
      <c r="D2982">
        <v>35.384999999999998</v>
      </c>
    </row>
    <row r="2983" spans="1:4" x14ac:dyDescent="0.25">
      <c r="A2983" t="s">
        <v>4922</v>
      </c>
      <c r="B2983">
        <v>137</v>
      </c>
      <c r="C2983">
        <v>145</v>
      </c>
      <c r="D2983">
        <v>35.506999999999998</v>
      </c>
    </row>
    <row r="2984" spans="1:4" x14ac:dyDescent="0.25">
      <c r="A2984" t="s">
        <v>4924</v>
      </c>
      <c r="B2984">
        <v>138</v>
      </c>
      <c r="C2984">
        <v>147</v>
      </c>
      <c r="D2984">
        <v>36.509</v>
      </c>
    </row>
    <row r="2985" spans="1:4" x14ac:dyDescent="0.25">
      <c r="A2985" t="s">
        <v>4926</v>
      </c>
      <c r="B2985">
        <v>139</v>
      </c>
      <c r="C2985">
        <v>148</v>
      </c>
      <c r="D2985">
        <v>35.274999999999999</v>
      </c>
    </row>
    <row r="2986" spans="1:4" x14ac:dyDescent="0.25">
      <c r="A2986" t="s">
        <v>4928</v>
      </c>
      <c r="B2986">
        <v>140</v>
      </c>
      <c r="C2986">
        <v>149</v>
      </c>
      <c r="D2986">
        <v>34.929000000000002</v>
      </c>
    </row>
    <row r="2987" spans="1:4" x14ac:dyDescent="0.25">
      <c r="A2987" t="s">
        <v>4930</v>
      </c>
      <c r="B2987">
        <v>141</v>
      </c>
      <c r="C2987">
        <v>150</v>
      </c>
      <c r="D2987">
        <v>35.093000000000004</v>
      </c>
    </row>
    <row r="2988" spans="1:4" x14ac:dyDescent="0.25">
      <c r="A2988" t="s">
        <v>4932</v>
      </c>
      <c r="B2988">
        <v>142</v>
      </c>
      <c r="C2988">
        <v>151</v>
      </c>
      <c r="D2988">
        <v>34.555999999999997</v>
      </c>
    </row>
    <row r="2989" spans="1:4" x14ac:dyDescent="0.25">
      <c r="A2989" t="s">
        <v>4934</v>
      </c>
      <c r="B2989">
        <v>143</v>
      </c>
      <c r="C2989">
        <v>152</v>
      </c>
      <c r="D2989">
        <v>33.963000000000001</v>
      </c>
    </row>
    <row r="2990" spans="1:4" x14ac:dyDescent="0.25">
      <c r="A2990" t="s">
        <v>4936</v>
      </c>
      <c r="B2990">
        <v>144</v>
      </c>
      <c r="C2990">
        <v>153</v>
      </c>
      <c r="D2990">
        <v>34.279000000000003</v>
      </c>
    </row>
    <row r="2991" spans="1:4" x14ac:dyDescent="0.25">
      <c r="A2991" t="s">
        <v>4937</v>
      </c>
      <c r="B2991">
        <v>145</v>
      </c>
      <c r="C2991">
        <v>154</v>
      </c>
      <c r="D2991">
        <v>34.832999999999998</v>
      </c>
    </row>
    <row r="2992" spans="1:4" x14ac:dyDescent="0.25">
      <c r="A2992" t="s">
        <v>4939</v>
      </c>
      <c r="B2992">
        <v>146</v>
      </c>
      <c r="C2992">
        <v>155</v>
      </c>
      <c r="D2992">
        <v>34.526000000000003</v>
      </c>
    </row>
    <row r="2993" spans="1:4" x14ac:dyDescent="0.25">
      <c r="A2993" t="s">
        <v>4941</v>
      </c>
      <c r="B2993">
        <v>147</v>
      </c>
      <c r="C2993">
        <v>156</v>
      </c>
      <c r="D2993">
        <v>34.514000000000003</v>
      </c>
    </row>
    <row r="2994" spans="1:4" x14ac:dyDescent="0.25">
      <c r="A2994" t="s">
        <v>4943</v>
      </c>
      <c r="B2994">
        <v>148</v>
      </c>
      <c r="C2994">
        <v>157</v>
      </c>
      <c r="D2994">
        <v>35.478999999999999</v>
      </c>
    </row>
    <row r="2995" spans="1:4" x14ac:dyDescent="0.25">
      <c r="A2995" t="s">
        <v>4945</v>
      </c>
      <c r="B2995">
        <v>149</v>
      </c>
      <c r="C2995">
        <v>158</v>
      </c>
      <c r="D2995">
        <v>35.098999999999997</v>
      </c>
    </row>
    <row r="2996" spans="1:4" x14ac:dyDescent="0.25">
      <c r="A2996" t="s">
        <v>4947</v>
      </c>
      <c r="B2996">
        <v>150</v>
      </c>
      <c r="C2996">
        <v>159</v>
      </c>
      <c r="D2996">
        <v>35.171999999999997</v>
      </c>
    </row>
    <row r="2997" spans="1:4" x14ac:dyDescent="0.25">
      <c r="A2997" t="s">
        <v>4949</v>
      </c>
      <c r="B2997">
        <v>151</v>
      </c>
      <c r="C2997">
        <v>160</v>
      </c>
      <c r="D2997">
        <v>34.927</v>
      </c>
    </row>
    <row r="2998" spans="1:4" x14ac:dyDescent="0.25">
      <c r="A2998" t="s">
        <v>4951</v>
      </c>
      <c r="B2998">
        <v>152</v>
      </c>
      <c r="C2998">
        <v>162</v>
      </c>
      <c r="D2998">
        <v>36.167999999999999</v>
      </c>
    </row>
    <row r="2999" spans="1:4" x14ac:dyDescent="0.25">
      <c r="A2999" t="s">
        <v>4953</v>
      </c>
      <c r="B2999">
        <v>153</v>
      </c>
      <c r="C2999">
        <v>163</v>
      </c>
      <c r="D2999">
        <v>36.588000000000001</v>
      </c>
    </row>
    <row r="3000" spans="1:4" x14ac:dyDescent="0.25">
      <c r="A3000" t="s">
        <v>4955</v>
      </c>
      <c r="B3000">
        <v>154</v>
      </c>
      <c r="C3000">
        <v>164</v>
      </c>
      <c r="D3000">
        <v>35.404000000000003</v>
      </c>
    </row>
    <row r="3001" spans="1:4" x14ac:dyDescent="0.25">
      <c r="A3001" t="s">
        <v>4956</v>
      </c>
      <c r="B3001">
        <v>155</v>
      </c>
      <c r="C3001">
        <v>165</v>
      </c>
      <c r="D3001">
        <v>34.137999999999998</v>
      </c>
    </row>
    <row r="3002" spans="1:4" x14ac:dyDescent="0.25">
      <c r="A3002" t="s">
        <v>4957</v>
      </c>
      <c r="B3002">
        <v>156</v>
      </c>
      <c r="C3002">
        <v>166</v>
      </c>
      <c r="D3002">
        <v>36.588000000000001</v>
      </c>
    </row>
    <row r="3003" spans="1:4" x14ac:dyDescent="0.25">
      <c r="A3003" t="s">
        <v>4958</v>
      </c>
      <c r="B3003">
        <v>157</v>
      </c>
      <c r="C3003">
        <v>167</v>
      </c>
      <c r="D3003">
        <v>34.610999999999997</v>
      </c>
    </row>
    <row r="3004" spans="1:4" x14ac:dyDescent="0.25">
      <c r="A3004" t="s">
        <v>4960</v>
      </c>
      <c r="B3004">
        <v>158</v>
      </c>
      <c r="C3004">
        <v>168</v>
      </c>
      <c r="D3004">
        <v>34.700000000000003</v>
      </c>
    </row>
    <row r="3005" spans="1:4" x14ac:dyDescent="0.25">
      <c r="A3005" t="s">
        <v>4962</v>
      </c>
      <c r="B3005">
        <v>159</v>
      </c>
      <c r="C3005">
        <v>169</v>
      </c>
      <c r="D3005">
        <v>34.649000000000001</v>
      </c>
    </row>
    <row r="3006" spans="1:4" x14ac:dyDescent="0.25">
      <c r="A3006" t="s">
        <v>4964</v>
      </c>
      <c r="B3006">
        <v>160</v>
      </c>
      <c r="C3006">
        <v>170</v>
      </c>
      <c r="D3006">
        <v>34.194000000000003</v>
      </c>
    </row>
    <row r="3007" spans="1:4" x14ac:dyDescent="0.25">
      <c r="A3007" t="s">
        <v>4965</v>
      </c>
      <c r="B3007">
        <v>161</v>
      </c>
      <c r="C3007">
        <v>171</v>
      </c>
      <c r="D3007">
        <v>35.752000000000002</v>
      </c>
    </row>
    <row r="3008" spans="1:4" x14ac:dyDescent="0.25">
      <c r="A3008" t="s">
        <v>4967</v>
      </c>
      <c r="B3008">
        <v>162</v>
      </c>
      <c r="C3008">
        <v>172</v>
      </c>
      <c r="D3008">
        <v>35.673000000000002</v>
      </c>
    </row>
    <row r="3009" spans="1:4" x14ac:dyDescent="0.25">
      <c r="A3009" t="s">
        <v>4969</v>
      </c>
      <c r="B3009">
        <v>163</v>
      </c>
      <c r="C3009">
        <v>173</v>
      </c>
      <c r="D3009">
        <v>34.456000000000003</v>
      </c>
    </row>
    <row r="3010" spans="1:4" x14ac:dyDescent="0.25">
      <c r="A3010" t="s">
        <v>4970</v>
      </c>
      <c r="B3010">
        <v>164</v>
      </c>
      <c r="C3010">
        <v>174</v>
      </c>
      <c r="D3010">
        <v>34.429000000000002</v>
      </c>
    </row>
    <row r="3011" spans="1:4" x14ac:dyDescent="0.25">
      <c r="A3011" t="s">
        <v>4972</v>
      </c>
      <c r="B3011">
        <v>165</v>
      </c>
      <c r="C3011">
        <v>174</v>
      </c>
      <c r="D3011">
        <v>34.341000000000001</v>
      </c>
    </row>
    <row r="3012" spans="1:4" x14ac:dyDescent="0.25">
      <c r="A3012" t="s">
        <v>4974</v>
      </c>
      <c r="B3012">
        <v>166</v>
      </c>
      <c r="C3012">
        <v>177</v>
      </c>
      <c r="D3012">
        <v>158.035</v>
      </c>
    </row>
    <row r="3013" spans="1:4" x14ac:dyDescent="0.25">
      <c r="A3013" t="s">
        <v>4976</v>
      </c>
      <c r="B3013">
        <v>167</v>
      </c>
      <c r="C3013">
        <v>178</v>
      </c>
      <c r="D3013">
        <v>35.380000000000003</v>
      </c>
    </row>
    <row r="3014" spans="1:4" x14ac:dyDescent="0.25">
      <c r="A3014" t="s">
        <v>4978</v>
      </c>
      <c r="B3014">
        <v>168</v>
      </c>
      <c r="C3014">
        <v>180</v>
      </c>
      <c r="D3014">
        <v>36.338000000000001</v>
      </c>
    </row>
    <row r="3015" spans="1:4" x14ac:dyDescent="0.25">
      <c r="A3015" t="s">
        <v>4980</v>
      </c>
      <c r="B3015">
        <v>169</v>
      </c>
      <c r="C3015">
        <v>181</v>
      </c>
      <c r="D3015">
        <v>35.576000000000001</v>
      </c>
    </row>
    <row r="3016" spans="1:4" x14ac:dyDescent="0.25">
      <c r="A3016" t="s">
        <v>4982</v>
      </c>
      <c r="B3016">
        <v>170</v>
      </c>
      <c r="C3016">
        <v>182</v>
      </c>
      <c r="D3016">
        <v>35.234000000000002</v>
      </c>
    </row>
    <row r="3017" spans="1:4" x14ac:dyDescent="0.25">
      <c r="A3017" t="s">
        <v>4984</v>
      </c>
      <c r="B3017">
        <v>171</v>
      </c>
      <c r="C3017">
        <v>183</v>
      </c>
      <c r="D3017">
        <v>35.110999999999997</v>
      </c>
    </row>
    <row r="3018" spans="1:4" x14ac:dyDescent="0.25">
      <c r="A3018" t="s">
        <v>4986</v>
      </c>
      <c r="B3018">
        <v>172</v>
      </c>
      <c r="C3018">
        <v>184</v>
      </c>
      <c r="D3018">
        <v>34.933999999999997</v>
      </c>
    </row>
    <row r="3019" spans="1:4" x14ac:dyDescent="0.25">
      <c r="A3019" t="s">
        <v>4988</v>
      </c>
      <c r="B3019">
        <v>173</v>
      </c>
      <c r="C3019">
        <v>185</v>
      </c>
      <c r="D3019">
        <v>34.639000000000003</v>
      </c>
    </row>
    <row r="3020" spans="1:4" x14ac:dyDescent="0.25">
      <c r="A3020" t="s">
        <v>4990</v>
      </c>
      <c r="B3020">
        <v>174</v>
      </c>
      <c r="C3020">
        <v>186</v>
      </c>
      <c r="D3020">
        <v>35.417000000000002</v>
      </c>
    </row>
    <row r="3021" spans="1:4" x14ac:dyDescent="0.25">
      <c r="A3021" t="s">
        <v>4992</v>
      </c>
      <c r="B3021">
        <v>175</v>
      </c>
      <c r="C3021">
        <v>187</v>
      </c>
      <c r="D3021">
        <v>34.604999999999997</v>
      </c>
    </row>
    <row r="3022" spans="1:4" x14ac:dyDescent="0.25">
      <c r="A3022" t="s">
        <v>4993</v>
      </c>
      <c r="B3022">
        <v>176</v>
      </c>
      <c r="C3022">
        <v>188</v>
      </c>
      <c r="D3022">
        <v>35.228999999999999</v>
      </c>
    </row>
    <row r="3023" spans="1:4" x14ac:dyDescent="0.25">
      <c r="A3023" t="s">
        <v>4994</v>
      </c>
      <c r="B3023">
        <v>177</v>
      </c>
      <c r="C3023">
        <v>189</v>
      </c>
      <c r="D3023">
        <v>34.704000000000001</v>
      </c>
    </row>
    <row r="3024" spans="1:4" x14ac:dyDescent="0.25">
      <c r="A3024" t="s">
        <v>4996</v>
      </c>
      <c r="B3024">
        <v>178</v>
      </c>
      <c r="C3024">
        <v>190</v>
      </c>
      <c r="D3024">
        <v>35.728999999999999</v>
      </c>
    </row>
    <row r="3025" spans="1:4" x14ac:dyDescent="0.25">
      <c r="A3025" t="s">
        <v>4998</v>
      </c>
      <c r="B3025">
        <v>179</v>
      </c>
      <c r="C3025">
        <v>191</v>
      </c>
      <c r="D3025">
        <v>36.323</v>
      </c>
    </row>
    <row r="3026" spans="1:4" x14ac:dyDescent="0.25">
      <c r="A3026" t="s">
        <v>5000</v>
      </c>
      <c r="B3026">
        <v>180</v>
      </c>
      <c r="C3026">
        <v>192</v>
      </c>
      <c r="D3026">
        <v>34.459000000000003</v>
      </c>
    </row>
    <row r="3027" spans="1:4" x14ac:dyDescent="0.25">
      <c r="A3027" t="s">
        <v>5002</v>
      </c>
      <c r="B3027">
        <v>181</v>
      </c>
      <c r="C3027">
        <v>193</v>
      </c>
      <c r="D3027">
        <v>34.204000000000001</v>
      </c>
    </row>
    <row r="3028" spans="1:4" x14ac:dyDescent="0.25">
      <c r="A3028" t="s">
        <v>5003</v>
      </c>
      <c r="B3028">
        <v>182</v>
      </c>
      <c r="C3028">
        <v>194</v>
      </c>
      <c r="D3028">
        <v>34.444000000000003</v>
      </c>
    </row>
    <row r="3029" spans="1:4" x14ac:dyDescent="0.25">
      <c r="A3029" t="s">
        <v>5005</v>
      </c>
      <c r="B3029">
        <v>183</v>
      </c>
      <c r="C3029">
        <v>195</v>
      </c>
      <c r="D3029">
        <v>35.222000000000001</v>
      </c>
    </row>
    <row r="3030" spans="1:4" x14ac:dyDescent="0.25">
      <c r="A3030" t="s">
        <v>5007</v>
      </c>
      <c r="B3030">
        <v>184</v>
      </c>
      <c r="C3030">
        <v>196</v>
      </c>
      <c r="D3030">
        <v>35.970999999999997</v>
      </c>
    </row>
    <row r="3031" spans="1:4" x14ac:dyDescent="0.25">
      <c r="A3031" t="s">
        <v>5009</v>
      </c>
      <c r="B3031">
        <v>185</v>
      </c>
      <c r="C3031">
        <v>198</v>
      </c>
      <c r="D3031">
        <v>39.493000000000002</v>
      </c>
    </row>
    <row r="3032" spans="1:4" x14ac:dyDescent="0.25">
      <c r="A3032" t="s">
        <v>5011</v>
      </c>
      <c r="B3032">
        <v>186</v>
      </c>
      <c r="C3032">
        <v>199</v>
      </c>
      <c r="D3032">
        <v>34.677</v>
      </c>
    </row>
    <row r="3033" spans="1:4" x14ac:dyDescent="0.25">
      <c r="A3033" t="s">
        <v>5013</v>
      </c>
      <c r="B3033">
        <v>187</v>
      </c>
      <c r="C3033">
        <v>200</v>
      </c>
      <c r="D3033">
        <v>34.710999999999999</v>
      </c>
    </row>
    <row r="3034" spans="1:4" x14ac:dyDescent="0.25">
      <c r="A3034" t="s">
        <v>5015</v>
      </c>
      <c r="B3034">
        <v>188</v>
      </c>
      <c r="C3034">
        <v>201</v>
      </c>
      <c r="D3034">
        <v>34.573</v>
      </c>
    </row>
    <row r="3035" spans="1:4" x14ac:dyDescent="0.25">
      <c r="A3035" t="s">
        <v>5016</v>
      </c>
      <c r="B3035">
        <v>189</v>
      </c>
      <c r="C3035">
        <v>202</v>
      </c>
      <c r="D3035">
        <v>35.338999999999999</v>
      </c>
    </row>
    <row r="3036" spans="1:4" x14ac:dyDescent="0.25">
      <c r="A3036" t="s">
        <v>5018</v>
      </c>
      <c r="B3036">
        <v>190</v>
      </c>
      <c r="C3036">
        <v>203</v>
      </c>
      <c r="D3036">
        <v>35.296999999999997</v>
      </c>
    </row>
    <row r="3037" spans="1:4" x14ac:dyDescent="0.25">
      <c r="A3037" t="s">
        <v>5020</v>
      </c>
      <c r="B3037">
        <v>191</v>
      </c>
      <c r="C3037">
        <v>204</v>
      </c>
      <c r="D3037">
        <v>36.064999999999998</v>
      </c>
    </row>
    <row r="3038" spans="1:4" x14ac:dyDescent="0.25">
      <c r="A3038" t="s">
        <v>207</v>
      </c>
    </row>
    <row r="3039" spans="1:4" x14ac:dyDescent="0.25">
      <c r="A3039" t="s">
        <v>5022</v>
      </c>
      <c r="B3039">
        <v>1</v>
      </c>
      <c r="C3039">
        <v>1</v>
      </c>
      <c r="D3039">
        <v>37.085000000000001</v>
      </c>
    </row>
    <row r="3040" spans="1:4" x14ac:dyDescent="0.25">
      <c r="A3040" t="s">
        <v>5024</v>
      </c>
      <c r="B3040">
        <v>2</v>
      </c>
      <c r="C3040">
        <v>2</v>
      </c>
      <c r="D3040">
        <v>55.253</v>
      </c>
    </row>
    <row r="3041" spans="1:4" x14ac:dyDescent="0.25">
      <c r="A3041" t="s">
        <v>5026</v>
      </c>
      <c r="B3041">
        <v>3</v>
      </c>
      <c r="C3041">
        <v>3</v>
      </c>
      <c r="D3041">
        <v>36.274000000000001</v>
      </c>
    </row>
    <row r="3042" spans="1:4" x14ac:dyDescent="0.25">
      <c r="A3042" t="s">
        <v>5028</v>
      </c>
      <c r="B3042">
        <v>4</v>
      </c>
      <c r="C3042">
        <v>4</v>
      </c>
      <c r="D3042">
        <v>35.796999999999997</v>
      </c>
    </row>
    <row r="3043" spans="1:4" x14ac:dyDescent="0.25">
      <c r="A3043" t="s">
        <v>5030</v>
      </c>
      <c r="B3043">
        <v>5</v>
      </c>
      <c r="C3043">
        <v>5</v>
      </c>
      <c r="D3043">
        <v>35.433</v>
      </c>
    </row>
    <row r="3044" spans="1:4" x14ac:dyDescent="0.25">
      <c r="A3044" t="s">
        <v>5032</v>
      </c>
      <c r="B3044">
        <v>6</v>
      </c>
      <c r="C3044">
        <v>7</v>
      </c>
      <c r="D3044">
        <v>36.149000000000001</v>
      </c>
    </row>
    <row r="3045" spans="1:4" x14ac:dyDescent="0.25">
      <c r="A3045" t="s">
        <v>5033</v>
      </c>
      <c r="B3045">
        <v>7</v>
      </c>
      <c r="C3045">
        <v>8</v>
      </c>
      <c r="D3045">
        <v>37.061</v>
      </c>
    </row>
    <row r="3046" spans="1:4" x14ac:dyDescent="0.25">
      <c r="A3046" t="s">
        <v>5035</v>
      </c>
      <c r="B3046">
        <v>8</v>
      </c>
      <c r="C3046">
        <v>9</v>
      </c>
      <c r="D3046">
        <v>35.378999999999998</v>
      </c>
    </row>
    <row r="3047" spans="1:4" x14ac:dyDescent="0.25">
      <c r="A3047" t="s">
        <v>5037</v>
      </c>
      <c r="B3047">
        <v>9</v>
      </c>
      <c r="C3047">
        <v>10</v>
      </c>
      <c r="D3047">
        <v>35.145000000000003</v>
      </c>
    </row>
    <row r="3048" spans="1:4" x14ac:dyDescent="0.25">
      <c r="A3048" t="s">
        <v>5039</v>
      </c>
      <c r="B3048">
        <v>10</v>
      </c>
      <c r="C3048">
        <v>11</v>
      </c>
      <c r="D3048">
        <v>34.628999999999998</v>
      </c>
    </row>
    <row r="3049" spans="1:4" x14ac:dyDescent="0.25">
      <c r="A3049" t="s">
        <v>5040</v>
      </c>
      <c r="B3049">
        <v>11</v>
      </c>
      <c r="C3049">
        <v>12</v>
      </c>
      <c r="D3049">
        <v>34.311</v>
      </c>
    </row>
    <row r="3050" spans="1:4" x14ac:dyDescent="0.25">
      <c r="A3050" t="s">
        <v>5041</v>
      </c>
      <c r="B3050">
        <v>12</v>
      </c>
      <c r="C3050">
        <v>13</v>
      </c>
      <c r="D3050">
        <v>36.979999999999997</v>
      </c>
    </row>
    <row r="3051" spans="1:4" x14ac:dyDescent="0.25">
      <c r="A3051" t="s">
        <v>5043</v>
      </c>
      <c r="B3051">
        <v>13</v>
      </c>
      <c r="C3051">
        <v>14</v>
      </c>
      <c r="D3051">
        <v>35.191000000000003</v>
      </c>
    </row>
    <row r="3052" spans="1:4" x14ac:dyDescent="0.25">
      <c r="A3052" t="s">
        <v>5045</v>
      </c>
      <c r="B3052">
        <v>14</v>
      </c>
      <c r="C3052">
        <v>15</v>
      </c>
      <c r="D3052">
        <v>34.584000000000003</v>
      </c>
    </row>
    <row r="3053" spans="1:4" x14ac:dyDescent="0.25">
      <c r="A3053" t="s">
        <v>5047</v>
      </c>
      <c r="B3053">
        <v>15</v>
      </c>
      <c r="C3053">
        <v>16</v>
      </c>
      <c r="D3053">
        <v>34.311</v>
      </c>
    </row>
    <row r="3054" spans="1:4" x14ac:dyDescent="0.25">
      <c r="A3054" t="s">
        <v>5048</v>
      </c>
      <c r="B3054">
        <v>16</v>
      </c>
      <c r="C3054">
        <v>17</v>
      </c>
      <c r="D3054">
        <v>34.103999999999999</v>
      </c>
    </row>
    <row r="3055" spans="1:4" x14ac:dyDescent="0.25">
      <c r="A3055" t="s">
        <v>5050</v>
      </c>
      <c r="B3055">
        <v>17</v>
      </c>
      <c r="C3055">
        <v>18</v>
      </c>
      <c r="D3055">
        <v>34.387</v>
      </c>
    </row>
    <row r="3056" spans="1:4" x14ac:dyDescent="0.25">
      <c r="A3056" t="s">
        <v>5052</v>
      </c>
      <c r="B3056">
        <v>18</v>
      </c>
      <c r="C3056">
        <v>19</v>
      </c>
      <c r="D3056">
        <v>35.942999999999998</v>
      </c>
    </row>
    <row r="3057" spans="1:4" x14ac:dyDescent="0.25">
      <c r="A3057" t="s">
        <v>5054</v>
      </c>
      <c r="B3057">
        <v>19</v>
      </c>
      <c r="C3057">
        <v>20</v>
      </c>
      <c r="D3057">
        <v>34.918999999999997</v>
      </c>
    </row>
    <row r="3058" spans="1:4" x14ac:dyDescent="0.25">
      <c r="A3058" t="s">
        <v>5056</v>
      </c>
      <c r="B3058">
        <v>20</v>
      </c>
      <c r="C3058">
        <v>21</v>
      </c>
      <c r="D3058">
        <v>34.258000000000003</v>
      </c>
    </row>
    <row r="3059" spans="1:4" x14ac:dyDescent="0.25">
      <c r="A3059" t="s">
        <v>5058</v>
      </c>
      <c r="B3059">
        <v>21</v>
      </c>
      <c r="C3059">
        <v>22</v>
      </c>
      <c r="D3059">
        <v>34.270000000000003</v>
      </c>
    </row>
    <row r="3060" spans="1:4" x14ac:dyDescent="0.25">
      <c r="A3060" t="s">
        <v>5060</v>
      </c>
      <c r="B3060">
        <v>22</v>
      </c>
      <c r="C3060">
        <v>24</v>
      </c>
      <c r="D3060">
        <v>35.695</v>
      </c>
    </row>
    <row r="3061" spans="1:4" x14ac:dyDescent="0.25">
      <c r="A3061" t="s">
        <v>5062</v>
      </c>
      <c r="B3061">
        <v>23</v>
      </c>
      <c r="C3061">
        <v>25</v>
      </c>
      <c r="D3061">
        <v>34.341000000000001</v>
      </c>
    </row>
    <row r="3062" spans="1:4" x14ac:dyDescent="0.25">
      <c r="A3062" t="s">
        <v>5063</v>
      </c>
      <c r="B3062">
        <v>24</v>
      </c>
      <c r="C3062">
        <v>26</v>
      </c>
      <c r="D3062">
        <v>36.838000000000001</v>
      </c>
    </row>
    <row r="3063" spans="1:4" x14ac:dyDescent="0.25">
      <c r="A3063" t="s">
        <v>5065</v>
      </c>
      <c r="B3063">
        <v>25</v>
      </c>
      <c r="C3063">
        <v>27</v>
      </c>
      <c r="D3063">
        <v>34.588999999999999</v>
      </c>
    </row>
    <row r="3064" spans="1:4" x14ac:dyDescent="0.25">
      <c r="A3064" t="s">
        <v>5067</v>
      </c>
      <c r="B3064">
        <v>26</v>
      </c>
      <c r="C3064">
        <v>28</v>
      </c>
      <c r="D3064">
        <v>34.466000000000001</v>
      </c>
    </row>
    <row r="3065" spans="1:4" x14ac:dyDescent="0.25">
      <c r="A3065" t="s">
        <v>5069</v>
      </c>
      <c r="B3065">
        <v>27</v>
      </c>
      <c r="C3065">
        <v>29</v>
      </c>
      <c r="D3065">
        <v>35.201000000000001</v>
      </c>
    </row>
    <row r="3066" spans="1:4" x14ac:dyDescent="0.25">
      <c r="A3066" t="s">
        <v>5071</v>
      </c>
      <c r="B3066">
        <v>28</v>
      </c>
      <c r="C3066">
        <v>30</v>
      </c>
      <c r="D3066">
        <v>33.679000000000002</v>
      </c>
    </row>
    <row r="3067" spans="1:4" x14ac:dyDescent="0.25">
      <c r="A3067" t="s">
        <v>5073</v>
      </c>
      <c r="B3067">
        <v>29</v>
      </c>
      <c r="C3067">
        <v>31</v>
      </c>
      <c r="D3067">
        <v>33.847000000000001</v>
      </c>
    </row>
    <row r="3068" spans="1:4" x14ac:dyDescent="0.25">
      <c r="A3068" t="s">
        <v>5075</v>
      </c>
      <c r="B3068">
        <v>30</v>
      </c>
      <c r="C3068">
        <v>32</v>
      </c>
      <c r="D3068">
        <v>33.686</v>
      </c>
    </row>
    <row r="3069" spans="1:4" x14ac:dyDescent="0.25">
      <c r="A3069" t="s">
        <v>5076</v>
      </c>
      <c r="B3069">
        <v>31</v>
      </c>
      <c r="C3069">
        <v>33</v>
      </c>
      <c r="D3069">
        <v>33.622</v>
      </c>
    </row>
    <row r="3070" spans="1:4" x14ac:dyDescent="0.25">
      <c r="A3070" t="s">
        <v>5078</v>
      </c>
      <c r="B3070">
        <v>32</v>
      </c>
      <c r="C3070">
        <v>34</v>
      </c>
      <c r="D3070">
        <v>33.506999999999998</v>
      </c>
    </row>
    <row r="3071" spans="1:4" x14ac:dyDescent="0.25">
      <c r="A3071" t="s">
        <v>5079</v>
      </c>
      <c r="B3071">
        <v>33</v>
      </c>
      <c r="C3071">
        <v>35</v>
      </c>
      <c r="D3071">
        <v>33.963000000000001</v>
      </c>
    </row>
    <row r="3072" spans="1:4" x14ac:dyDescent="0.25">
      <c r="A3072" t="s">
        <v>5080</v>
      </c>
      <c r="B3072">
        <v>34</v>
      </c>
      <c r="C3072">
        <v>36</v>
      </c>
      <c r="D3072">
        <v>33.616999999999997</v>
      </c>
    </row>
    <row r="3073" spans="1:4" x14ac:dyDescent="0.25">
      <c r="A3073" t="s">
        <v>5081</v>
      </c>
      <c r="B3073">
        <v>35</v>
      </c>
      <c r="C3073">
        <v>37</v>
      </c>
      <c r="D3073">
        <v>34.042999999999999</v>
      </c>
    </row>
    <row r="3074" spans="1:4" x14ac:dyDescent="0.25">
      <c r="A3074" t="s">
        <v>5082</v>
      </c>
      <c r="B3074">
        <v>36</v>
      </c>
      <c r="C3074">
        <v>38</v>
      </c>
      <c r="D3074">
        <v>33.781999999999996</v>
      </c>
    </row>
    <row r="3075" spans="1:4" x14ac:dyDescent="0.25">
      <c r="A3075" t="s">
        <v>5084</v>
      </c>
      <c r="B3075">
        <v>37</v>
      </c>
      <c r="C3075">
        <v>39</v>
      </c>
      <c r="D3075">
        <v>34.238999999999997</v>
      </c>
    </row>
    <row r="3076" spans="1:4" x14ac:dyDescent="0.25">
      <c r="A3076" t="s">
        <v>5086</v>
      </c>
      <c r="B3076">
        <v>38</v>
      </c>
      <c r="C3076">
        <v>43</v>
      </c>
      <c r="D3076">
        <v>131.494</v>
      </c>
    </row>
    <row r="3077" spans="1:4" x14ac:dyDescent="0.25">
      <c r="A3077" t="s">
        <v>5088</v>
      </c>
      <c r="B3077">
        <v>39</v>
      </c>
      <c r="C3077">
        <v>43</v>
      </c>
      <c r="D3077">
        <v>37.694000000000003</v>
      </c>
    </row>
    <row r="3078" spans="1:4" x14ac:dyDescent="0.25">
      <c r="A3078" t="s">
        <v>5090</v>
      </c>
      <c r="B3078">
        <v>40</v>
      </c>
      <c r="C3078">
        <v>43</v>
      </c>
      <c r="D3078">
        <v>38.040999999999997</v>
      </c>
    </row>
    <row r="3079" spans="1:4" x14ac:dyDescent="0.25">
      <c r="A3079" t="s">
        <v>5092</v>
      </c>
      <c r="B3079">
        <v>41</v>
      </c>
      <c r="C3079">
        <v>44</v>
      </c>
      <c r="D3079">
        <v>36.15</v>
      </c>
    </row>
    <row r="3080" spans="1:4" x14ac:dyDescent="0.25">
      <c r="A3080" t="s">
        <v>5094</v>
      </c>
      <c r="B3080">
        <v>42</v>
      </c>
      <c r="C3080">
        <v>45</v>
      </c>
      <c r="D3080">
        <v>36.295000000000002</v>
      </c>
    </row>
    <row r="3081" spans="1:4" x14ac:dyDescent="0.25">
      <c r="A3081" t="s">
        <v>5096</v>
      </c>
      <c r="B3081">
        <v>43</v>
      </c>
      <c r="C3081">
        <v>46</v>
      </c>
      <c r="D3081">
        <v>36.712000000000003</v>
      </c>
    </row>
    <row r="3082" spans="1:4" x14ac:dyDescent="0.25">
      <c r="A3082" t="s">
        <v>5098</v>
      </c>
      <c r="B3082">
        <v>44</v>
      </c>
      <c r="C3082">
        <v>47</v>
      </c>
      <c r="D3082">
        <v>37.204999999999998</v>
      </c>
    </row>
    <row r="3083" spans="1:4" x14ac:dyDescent="0.25">
      <c r="A3083" t="s">
        <v>5100</v>
      </c>
      <c r="B3083">
        <v>45</v>
      </c>
      <c r="C3083">
        <v>48</v>
      </c>
      <c r="D3083">
        <v>36.351999999999997</v>
      </c>
    </row>
    <row r="3084" spans="1:4" x14ac:dyDescent="0.25">
      <c r="A3084" t="s">
        <v>5102</v>
      </c>
      <c r="B3084">
        <v>46</v>
      </c>
      <c r="C3084">
        <v>49</v>
      </c>
      <c r="D3084">
        <v>35.628</v>
      </c>
    </row>
    <row r="3085" spans="1:4" x14ac:dyDescent="0.25">
      <c r="A3085" t="s">
        <v>5104</v>
      </c>
      <c r="B3085">
        <v>47</v>
      </c>
      <c r="C3085">
        <v>50</v>
      </c>
      <c r="D3085">
        <v>35.502000000000002</v>
      </c>
    </row>
    <row r="3086" spans="1:4" x14ac:dyDescent="0.25">
      <c r="A3086" t="s">
        <v>5106</v>
      </c>
      <c r="B3086">
        <v>48</v>
      </c>
      <c r="C3086">
        <v>52</v>
      </c>
      <c r="D3086">
        <v>36.503</v>
      </c>
    </row>
    <row r="3087" spans="1:4" x14ac:dyDescent="0.25">
      <c r="A3087" t="s">
        <v>5108</v>
      </c>
      <c r="B3087">
        <v>49</v>
      </c>
      <c r="C3087">
        <v>53</v>
      </c>
      <c r="D3087">
        <v>37.761000000000003</v>
      </c>
    </row>
    <row r="3088" spans="1:4" x14ac:dyDescent="0.25">
      <c r="A3088" t="s">
        <v>5110</v>
      </c>
      <c r="B3088">
        <v>50</v>
      </c>
      <c r="C3088">
        <v>54</v>
      </c>
      <c r="D3088">
        <v>36.764000000000003</v>
      </c>
    </row>
    <row r="3089" spans="1:4" x14ac:dyDescent="0.25">
      <c r="A3089" t="s">
        <v>5112</v>
      </c>
      <c r="B3089">
        <v>51</v>
      </c>
      <c r="C3089">
        <v>55</v>
      </c>
      <c r="D3089">
        <v>37.109000000000002</v>
      </c>
    </row>
    <row r="3090" spans="1:4" x14ac:dyDescent="0.25">
      <c r="A3090" t="s">
        <v>5114</v>
      </c>
      <c r="B3090">
        <v>52</v>
      </c>
      <c r="C3090">
        <v>56</v>
      </c>
      <c r="D3090">
        <v>36.719000000000001</v>
      </c>
    </row>
    <row r="3091" spans="1:4" x14ac:dyDescent="0.25">
      <c r="A3091" t="s">
        <v>5116</v>
      </c>
      <c r="B3091">
        <v>53</v>
      </c>
      <c r="C3091">
        <v>57</v>
      </c>
      <c r="D3091">
        <v>38.018000000000001</v>
      </c>
    </row>
    <row r="3092" spans="1:4" x14ac:dyDescent="0.25">
      <c r="A3092" t="s">
        <v>5118</v>
      </c>
      <c r="B3092">
        <v>54</v>
      </c>
      <c r="C3092">
        <v>58</v>
      </c>
      <c r="D3092">
        <v>35.369999999999997</v>
      </c>
    </row>
    <row r="3093" spans="1:4" x14ac:dyDescent="0.25">
      <c r="A3093" t="s">
        <v>5120</v>
      </c>
      <c r="B3093">
        <v>55</v>
      </c>
      <c r="C3093">
        <v>59</v>
      </c>
      <c r="D3093">
        <v>35.5</v>
      </c>
    </row>
    <row r="3094" spans="1:4" x14ac:dyDescent="0.25">
      <c r="A3094" t="s">
        <v>5122</v>
      </c>
      <c r="B3094">
        <v>56</v>
      </c>
      <c r="C3094">
        <v>60</v>
      </c>
      <c r="D3094">
        <v>37.043999999999997</v>
      </c>
    </row>
    <row r="3095" spans="1:4" x14ac:dyDescent="0.25">
      <c r="A3095" t="s">
        <v>5124</v>
      </c>
      <c r="B3095">
        <v>57</v>
      </c>
      <c r="C3095">
        <v>62</v>
      </c>
      <c r="D3095">
        <v>36.207000000000001</v>
      </c>
    </row>
    <row r="3096" spans="1:4" x14ac:dyDescent="0.25">
      <c r="A3096" t="s">
        <v>5126</v>
      </c>
      <c r="B3096">
        <v>58</v>
      </c>
      <c r="C3096">
        <v>63</v>
      </c>
      <c r="D3096">
        <v>36.734999999999999</v>
      </c>
    </row>
    <row r="3097" spans="1:4" x14ac:dyDescent="0.25">
      <c r="A3097" t="s">
        <v>5128</v>
      </c>
      <c r="B3097">
        <v>59</v>
      </c>
      <c r="C3097">
        <v>64</v>
      </c>
      <c r="D3097">
        <v>39</v>
      </c>
    </row>
    <row r="3098" spans="1:4" x14ac:dyDescent="0.25">
      <c r="A3098" t="s">
        <v>5130</v>
      </c>
      <c r="B3098">
        <v>60</v>
      </c>
      <c r="C3098">
        <v>65</v>
      </c>
      <c r="D3098">
        <v>36.19</v>
      </c>
    </row>
    <row r="3099" spans="1:4" x14ac:dyDescent="0.25">
      <c r="A3099" t="s">
        <v>5132</v>
      </c>
      <c r="B3099">
        <v>61</v>
      </c>
      <c r="C3099">
        <v>66</v>
      </c>
      <c r="D3099">
        <v>35.643000000000001</v>
      </c>
    </row>
    <row r="3100" spans="1:4" x14ac:dyDescent="0.25">
      <c r="A3100" t="s">
        <v>5134</v>
      </c>
      <c r="B3100">
        <v>62</v>
      </c>
      <c r="C3100">
        <v>67</v>
      </c>
      <c r="D3100">
        <v>35.576000000000001</v>
      </c>
    </row>
    <row r="3101" spans="1:4" x14ac:dyDescent="0.25">
      <c r="A3101" t="s">
        <v>5135</v>
      </c>
      <c r="B3101">
        <v>63</v>
      </c>
      <c r="C3101">
        <v>68</v>
      </c>
      <c r="D3101">
        <v>35.819000000000003</v>
      </c>
    </row>
    <row r="3102" spans="1:4" x14ac:dyDescent="0.25">
      <c r="A3102" t="s">
        <v>5137</v>
      </c>
      <c r="B3102">
        <v>64</v>
      </c>
      <c r="C3102">
        <v>69</v>
      </c>
      <c r="D3102">
        <v>36.729999999999997</v>
      </c>
    </row>
    <row r="3103" spans="1:4" x14ac:dyDescent="0.25">
      <c r="A3103" t="s">
        <v>5139</v>
      </c>
      <c r="B3103">
        <v>65</v>
      </c>
      <c r="C3103">
        <v>70</v>
      </c>
      <c r="D3103">
        <v>35.405999999999999</v>
      </c>
    </row>
    <row r="3104" spans="1:4" x14ac:dyDescent="0.25">
      <c r="A3104" t="s">
        <v>5141</v>
      </c>
      <c r="B3104">
        <v>66</v>
      </c>
      <c r="C3104">
        <v>72</v>
      </c>
      <c r="D3104">
        <v>35.981000000000002</v>
      </c>
    </row>
    <row r="3105" spans="1:4" x14ac:dyDescent="0.25">
      <c r="A3105" t="s">
        <v>5142</v>
      </c>
      <c r="B3105">
        <v>67</v>
      </c>
      <c r="C3105">
        <v>73</v>
      </c>
      <c r="D3105">
        <v>36.360999999999997</v>
      </c>
    </row>
    <row r="3106" spans="1:4" x14ac:dyDescent="0.25">
      <c r="A3106" t="s">
        <v>5144</v>
      </c>
      <c r="B3106">
        <v>68</v>
      </c>
      <c r="C3106">
        <v>76</v>
      </c>
      <c r="D3106">
        <v>129.142</v>
      </c>
    </row>
    <row r="3107" spans="1:4" x14ac:dyDescent="0.25">
      <c r="A3107" t="s">
        <v>5146</v>
      </c>
      <c r="B3107">
        <v>69</v>
      </c>
      <c r="C3107">
        <v>77</v>
      </c>
      <c r="D3107">
        <v>36.305999999999997</v>
      </c>
    </row>
    <row r="3108" spans="1:4" x14ac:dyDescent="0.25">
      <c r="A3108" t="s">
        <v>5148</v>
      </c>
      <c r="B3108">
        <v>70</v>
      </c>
      <c r="C3108">
        <v>77</v>
      </c>
      <c r="D3108">
        <v>34.597999999999999</v>
      </c>
    </row>
    <row r="3109" spans="1:4" x14ac:dyDescent="0.25">
      <c r="A3109" t="s">
        <v>5150</v>
      </c>
      <c r="B3109">
        <v>71</v>
      </c>
      <c r="C3109">
        <v>77</v>
      </c>
      <c r="D3109">
        <v>35.298000000000002</v>
      </c>
    </row>
    <row r="3110" spans="1:4" x14ac:dyDescent="0.25">
      <c r="A3110" t="s">
        <v>5152</v>
      </c>
      <c r="B3110">
        <v>72</v>
      </c>
      <c r="C3110">
        <v>78</v>
      </c>
      <c r="D3110">
        <v>34.966000000000001</v>
      </c>
    </row>
    <row r="3111" spans="1:4" x14ac:dyDescent="0.25">
      <c r="A3111" t="s">
        <v>5153</v>
      </c>
      <c r="B3111">
        <v>73</v>
      </c>
      <c r="C3111">
        <v>79</v>
      </c>
      <c r="D3111">
        <v>34.334000000000003</v>
      </c>
    </row>
    <row r="3112" spans="1:4" x14ac:dyDescent="0.25">
      <c r="A3112" t="s">
        <v>5154</v>
      </c>
      <c r="B3112">
        <v>74</v>
      </c>
      <c r="C3112">
        <v>80</v>
      </c>
      <c r="D3112">
        <v>34.42</v>
      </c>
    </row>
    <row r="3113" spans="1:4" x14ac:dyDescent="0.25">
      <c r="A3113" t="s">
        <v>5156</v>
      </c>
      <c r="B3113">
        <v>75</v>
      </c>
      <c r="C3113">
        <v>81</v>
      </c>
      <c r="D3113">
        <v>34.383000000000003</v>
      </c>
    </row>
    <row r="3114" spans="1:4" x14ac:dyDescent="0.25">
      <c r="A3114" t="s">
        <v>5158</v>
      </c>
      <c r="B3114">
        <v>76</v>
      </c>
      <c r="C3114">
        <v>82</v>
      </c>
      <c r="D3114">
        <v>34.158999999999999</v>
      </c>
    </row>
    <row r="3115" spans="1:4" x14ac:dyDescent="0.25">
      <c r="A3115" t="s">
        <v>5159</v>
      </c>
      <c r="B3115">
        <v>77</v>
      </c>
      <c r="C3115">
        <v>83</v>
      </c>
      <c r="D3115">
        <v>33.963999999999999</v>
      </c>
    </row>
    <row r="3116" spans="1:4" x14ac:dyDescent="0.25">
      <c r="A3116" t="s">
        <v>5161</v>
      </c>
      <c r="B3116">
        <v>78</v>
      </c>
      <c r="C3116">
        <v>84</v>
      </c>
      <c r="D3116">
        <v>34.124000000000002</v>
      </c>
    </row>
    <row r="3117" spans="1:4" x14ac:dyDescent="0.25">
      <c r="A3117" t="s">
        <v>5163</v>
      </c>
      <c r="B3117">
        <v>79</v>
      </c>
      <c r="C3117">
        <v>85</v>
      </c>
      <c r="D3117">
        <v>34.319000000000003</v>
      </c>
    </row>
    <row r="3118" spans="1:4" x14ac:dyDescent="0.25">
      <c r="A3118" t="s">
        <v>5165</v>
      </c>
      <c r="B3118">
        <v>80</v>
      </c>
      <c r="C3118">
        <v>86</v>
      </c>
      <c r="D3118">
        <v>33.930999999999997</v>
      </c>
    </row>
    <row r="3119" spans="1:4" x14ac:dyDescent="0.25">
      <c r="A3119" t="s">
        <v>5166</v>
      </c>
      <c r="B3119">
        <v>81</v>
      </c>
      <c r="C3119">
        <v>87</v>
      </c>
      <c r="D3119">
        <v>35.104999999999997</v>
      </c>
    </row>
    <row r="3120" spans="1:4" x14ac:dyDescent="0.25">
      <c r="A3120" t="s">
        <v>5167</v>
      </c>
      <c r="B3120">
        <v>82</v>
      </c>
      <c r="C3120">
        <v>89</v>
      </c>
      <c r="D3120">
        <v>34.950000000000003</v>
      </c>
    </row>
    <row r="3121" spans="1:4" x14ac:dyDescent="0.25">
      <c r="A3121" t="s">
        <v>5169</v>
      </c>
      <c r="B3121">
        <v>83</v>
      </c>
      <c r="C3121">
        <v>90</v>
      </c>
      <c r="D3121">
        <v>34.311</v>
      </c>
    </row>
    <row r="3122" spans="1:4" x14ac:dyDescent="0.25">
      <c r="A3122" t="s">
        <v>5170</v>
      </c>
      <c r="B3122">
        <v>84</v>
      </c>
      <c r="C3122">
        <v>91</v>
      </c>
      <c r="D3122">
        <v>33.688000000000002</v>
      </c>
    </row>
    <row r="3123" spans="1:4" x14ac:dyDescent="0.25">
      <c r="A3123" t="s">
        <v>5172</v>
      </c>
      <c r="B3123">
        <v>85</v>
      </c>
      <c r="C3123">
        <v>92</v>
      </c>
      <c r="D3123">
        <v>33.917999999999999</v>
      </c>
    </row>
    <row r="3124" spans="1:4" x14ac:dyDescent="0.25">
      <c r="A3124" t="s">
        <v>5174</v>
      </c>
      <c r="B3124">
        <v>86</v>
      </c>
      <c r="C3124">
        <v>93</v>
      </c>
      <c r="D3124">
        <v>33.776000000000003</v>
      </c>
    </row>
    <row r="3125" spans="1:4" x14ac:dyDescent="0.25">
      <c r="A3125" t="s">
        <v>5176</v>
      </c>
      <c r="B3125">
        <v>87</v>
      </c>
      <c r="C3125">
        <v>94</v>
      </c>
      <c r="D3125">
        <v>34.140999999999998</v>
      </c>
    </row>
    <row r="3126" spans="1:4" x14ac:dyDescent="0.25">
      <c r="A3126" t="s">
        <v>5178</v>
      </c>
      <c r="B3126">
        <v>88</v>
      </c>
      <c r="C3126">
        <v>95</v>
      </c>
      <c r="D3126">
        <v>33.792999999999999</v>
      </c>
    </row>
    <row r="3127" spans="1:4" x14ac:dyDescent="0.25">
      <c r="A3127" t="s">
        <v>5179</v>
      </c>
      <c r="B3127">
        <v>89</v>
      </c>
      <c r="C3127">
        <v>96</v>
      </c>
      <c r="D3127">
        <v>34.055999999999997</v>
      </c>
    </row>
    <row r="3128" spans="1:4" x14ac:dyDescent="0.25">
      <c r="A3128" t="s">
        <v>5181</v>
      </c>
      <c r="B3128">
        <v>90</v>
      </c>
      <c r="C3128">
        <v>97</v>
      </c>
      <c r="D3128">
        <v>33.731999999999999</v>
      </c>
    </row>
    <row r="3129" spans="1:4" x14ac:dyDescent="0.25">
      <c r="A3129" t="s">
        <v>5182</v>
      </c>
      <c r="B3129">
        <v>91</v>
      </c>
      <c r="C3129">
        <v>98</v>
      </c>
      <c r="D3129">
        <v>36.685000000000002</v>
      </c>
    </row>
    <row r="3130" spans="1:4" x14ac:dyDescent="0.25">
      <c r="A3130" t="s">
        <v>5183</v>
      </c>
      <c r="B3130">
        <v>92</v>
      </c>
      <c r="C3130">
        <v>99</v>
      </c>
      <c r="D3130">
        <v>34.098999999999997</v>
      </c>
    </row>
    <row r="3131" spans="1:4" x14ac:dyDescent="0.25">
      <c r="A3131" t="s">
        <v>5185</v>
      </c>
      <c r="B3131">
        <v>93</v>
      </c>
      <c r="C3131">
        <v>100</v>
      </c>
      <c r="D3131">
        <v>35.433999999999997</v>
      </c>
    </row>
    <row r="3132" spans="1:4" x14ac:dyDescent="0.25">
      <c r="A3132" t="s">
        <v>5187</v>
      </c>
      <c r="B3132">
        <v>94</v>
      </c>
      <c r="C3132">
        <v>101</v>
      </c>
      <c r="D3132">
        <v>34.767000000000003</v>
      </c>
    </row>
    <row r="3133" spans="1:4" x14ac:dyDescent="0.25">
      <c r="A3133" t="s">
        <v>5189</v>
      </c>
      <c r="B3133">
        <v>95</v>
      </c>
      <c r="C3133">
        <v>102</v>
      </c>
      <c r="D3133">
        <v>35.966000000000001</v>
      </c>
    </row>
    <row r="3134" spans="1:4" x14ac:dyDescent="0.25">
      <c r="A3134" t="s">
        <v>5191</v>
      </c>
      <c r="B3134">
        <v>96</v>
      </c>
      <c r="C3134">
        <v>103</v>
      </c>
      <c r="D3134">
        <v>35.607999999999997</v>
      </c>
    </row>
    <row r="3135" spans="1:4" x14ac:dyDescent="0.25">
      <c r="A3135" t="s">
        <v>5193</v>
      </c>
      <c r="B3135">
        <v>97</v>
      </c>
      <c r="C3135">
        <v>104</v>
      </c>
      <c r="D3135">
        <v>34.459000000000003</v>
      </c>
    </row>
    <row r="3136" spans="1:4" x14ac:dyDescent="0.25">
      <c r="A3136" t="s">
        <v>5194</v>
      </c>
      <c r="B3136">
        <v>98</v>
      </c>
      <c r="C3136">
        <v>105</v>
      </c>
      <c r="D3136">
        <v>33.74</v>
      </c>
    </row>
    <row r="3137" spans="1:4" x14ac:dyDescent="0.25">
      <c r="A3137" t="s">
        <v>5195</v>
      </c>
      <c r="B3137">
        <v>99</v>
      </c>
      <c r="C3137">
        <v>106</v>
      </c>
      <c r="D3137">
        <v>33.927</v>
      </c>
    </row>
    <row r="3138" spans="1:4" x14ac:dyDescent="0.25">
      <c r="A3138" t="s">
        <v>5197</v>
      </c>
      <c r="B3138">
        <v>100</v>
      </c>
      <c r="C3138">
        <v>110</v>
      </c>
      <c r="D3138">
        <v>129.11799999999999</v>
      </c>
    </row>
    <row r="3139" spans="1:4" x14ac:dyDescent="0.25">
      <c r="A3139" t="s">
        <v>5199</v>
      </c>
      <c r="B3139">
        <v>101</v>
      </c>
      <c r="C3139">
        <v>111</v>
      </c>
      <c r="D3139">
        <v>37.331000000000003</v>
      </c>
    </row>
    <row r="3140" spans="1:4" x14ac:dyDescent="0.25">
      <c r="A3140" t="s">
        <v>5201</v>
      </c>
      <c r="B3140">
        <v>102</v>
      </c>
      <c r="C3140">
        <v>111</v>
      </c>
      <c r="D3140">
        <v>37.04</v>
      </c>
    </row>
    <row r="3141" spans="1:4" x14ac:dyDescent="0.25">
      <c r="A3141" t="s">
        <v>5203</v>
      </c>
      <c r="B3141">
        <v>103</v>
      </c>
      <c r="C3141">
        <v>111</v>
      </c>
      <c r="D3141">
        <v>36.401000000000003</v>
      </c>
    </row>
    <row r="3142" spans="1:4" x14ac:dyDescent="0.25">
      <c r="A3142" t="s">
        <v>5205</v>
      </c>
      <c r="B3142">
        <v>104</v>
      </c>
      <c r="C3142">
        <v>111</v>
      </c>
      <c r="D3142">
        <v>36.218000000000004</v>
      </c>
    </row>
    <row r="3143" spans="1:4" x14ac:dyDescent="0.25">
      <c r="A3143" t="s">
        <v>5207</v>
      </c>
      <c r="B3143">
        <v>105</v>
      </c>
      <c r="C3143">
        <v>113</v>
      </c>
      <c r="D3143">
        <v>37.383000000000003</v>
      </c>
    </row>
    <row r="3144" spans="1:4" x14ac:dyDescent="0.25">
      <c r="A3144" t="s">
        <v>5209</v>
      </c>
      <c r="B3144">
        <v>106</v>
      </c>
      <c r="C3144">
        <v>114</v>
      </c>
      <c r="D3144">
        <v>36.408999999999999</v>
      </c>
    </row>
    <row r="3145" spans="1:4" x14ac:dyDescent="0.25">
      <c r="A3145" t="s">
        <v>5211</v>
      </c>
      <c r="B3145">
        <v>107</v>
      </c>
      <c r="C3145">
        <v>115</v>
      </c>
      <c r="D3145">
        <v>36.533000000000001</v>
      </c>
    </row>
    <row r="3146" spans="1:4" x14ac:dyDescent="0.25">
      <c r="A3146" t="s">
        <v>5213</v>
      </c>
      <c r="B3146">
        <v>108</v>
      </c>
      <c r="C3146">
        <v>116</v>
      </c>
      <c r="D3146">
        <v>35.106999999999999</v>
      </c>
    </row>
    <row r="3147" spans="1:4" x14ac:dyDescent="0.25">
      <c r="A3147" t="s">
        <v>5215</v>
      </c>
      <c r="B3147">
        <v>109</v>
      </c>
      <c r="C3147">
        <v>117</v>
      </c>
      <c r="D3147">
        <v>35.279000000000003</v>
      </c>
    </row>
    <row r="3148" spans="1:4" x14ac:dyDescent="0.25">
      <c r="A3148" t="s">
        <v>5217</v>
      </c>
      <c r="B3148">
        <v>110</v>
      </c>
      <c r="C3148">
        <v>118</v>
      </c>
      <c r="D3148">
        <v>37.002000000000002</v>
      </c>
    </row>
    <row r="3149" spans="1:4" x14ac:dyDescent="0.25">
      <c r="A3149" t="s">
        <v>5219</v>
      </c>
      <c r="B3149">
        <v>111</v>
      </c>
      <c r="C3149">
        <v>119</v>
      </c>
      <c r="D3149">
        <v>36.036000000000001</v>
      </c>
    </row>
    <row r="3150" spans="1:4" x14ac:dyDescent="0.25">
      <c r="A3150" t="s">
        <v>5221</v>
      </c>
      <c r="B3150">
        <v>112</v>
      </c>
      <c r="C3150">
        <v>120</v>
      </c>
      <c r="D3150">
        <v>35.378999999999998</v>
      </c>
    </row>
    <row r="3151" spans="1:4" x14ac:dyDescent="0.25">
      <c r="A3151" t="s">
        <v>5222</v>
      </c>
      <c r="B3151">
        <v>113</v>
      </c>
      <c r="C3151">
        <v>121</v>
      </c>
      <c r="D3151">
        <v>35.927</v>
      </c>
    </row>
    <row r="3152" spans="1:4" x14ac:dyDescent="0.25">
      <c r="A3152" t="s">
        <v>5224</v>
      </c>
      <c r="B3152">
        <v>114</v>
      </c>
      <c r="C3152">
        <v>122</v>
      </c>
      <c r="D3152">
        <v>35.246000000000002</v>
      </c>
    </row>
    <row r="3153" spans="1:4" x14ac:dyDescent="0.25">
      <c r="A3153" t="s">
        <v>5226</v>
      </c>
      <c r="B3153">
        <v>115</v>
      </c>
      <c r="C3153">
        <v>123</v>
      </c>
      <c r="D3153">
        <v>36.993000000000002</v>
      </c>
    </row>
    <row r="3154" spans="1:4" x14ac:dyDescent="0.25">
      <c r="A3154" t="s">
        <v>5228</v>
      </c>
      <c r="B3154">
        <v>116</v>
      </c>
      <c r="C3154">
        <v>124</v>
      </c>
      <c r="D3154">
        <v>36.555999999999997</v>
      </c>
    </row>
    <row r="3155" spans="1:4" x14ac:dyDescent="0.25">
      <c r="A3155" t="s">
        <v>5230</v>
      </c>
      <c r="B3155">
        <v>117</v>
      </c>
      <c r="C3155">
        <v>125</v>
      </c>
      <c r="D3155">
        <v>35.76</v>
      </c>
    </row>
    <row r="3156" spans="1:4" x14ac:dyDescent="0.25">
      <c r="A3156" t="s">
        <v>5232</v>
      </c>
      <c r="B3156">
        <v>118</v>
      </c>
      <c r="C3156">
        <v>126</v>
      </c>
      <c r="D3156">
        <v>36.9</v>
      </c>
    </row>
    <row r="3157" spans="1:4" x14ac:dyDescent="0.25">
      <c r="A3157" t="s">
        <v>5234</v>
      </c>
      <c r="B3157">
        <v>119</v>
      </c>
      <c r="C3157">
        <v>127</v>
      </c>
      <c r="D3157">
        <v>36.283000000000001</v>
      </c>
    </row>
    <row r="3158" spans="1:4" x14ac:dyDescent="0.25">
      <c r="A3158" t="s">
        <v>5236</v>
      </c>
      <c r="B3158">
        <v>120</v>
      </c>
      <c r="C3158">
        <v>129</v>
      </c>
      <c r="D3158">
        <v>36.128</v>
      </c>
    </row>
    <row r="3159" spans="1:4" x14ac:dyDescent="0.25">
      <c r="A3159" t="s">
        <v>5238</v>
      </c>
      <c r="B3159">
        <v>121</v>
      </c>
      <c r="C3159">
        <v>130</v>
      </c>
      <c r="D3159">
        <v>35.658999999999999</v>
      </c>
    </row>
    <row r="3160" spans="1:4" x14ac:dyDescent="0.25">
      <c r="A3160" t="s">
        <v>5240</v>
      </c>
      <c r="B3160">
        <v>122</v>
      </c>
      <c r="C3160">
        <v>131</v>
      </c>
      <c r="D3160">
        <v>35.445999999999998</v>
      </c>
    </row>
    <row r="3161" spans="1:4" x14ac:dyDescent="0.25">
      <c r="A3161" t="s">
        <v>5242</v>
      </c>
      <c r="B3161">
        <v>123</v>
      </c>
      <c r="C3161">
        <v>132</v>
      </c>
      <c r="D3161">
        <v>35.069000000000003</v>
      </c>
    </row>
    <row r="3162" spans="1:4" x14ac:dyDescent="0.25">
      <c r="A3162" t="s">
        <v>5244</v>
      </c>
      <c r="B3162">
        <v>124</v>
      </c>
      <c r="C3162">
        <v>133</v>
      </c>
      <c r="D3162">
        <v>35.145000000000003</v>
      </c>
    </row>
    <row r="3163" spans="1:4" x14ac:dyDescent="0.25">
      <c r="A3163" t="s">
        <v>5245</v>
      </c>
      <c r="B3163">
        <v>125</v>
      </c>
      <c r="C3163">
        <v>134</v>
      </c>
      <c r="D3163">
        <v>34.822000000000003</v>
      </c>
    </row>
    <row r="3164" spans="1:4" x14ac:dyDescent="0.25">
      <c r="A3164" t="s">
        <v>5247</v>
      </c>
      <c r="B3164">
        <v>126</v>
      </c>
      <c r="C3164">
        <v>135</v>
      </c>
      <c r="D3164">
        <v>35.814</v>
      </c>
    </row>
    <row r="3165" spans="1:4" x14ac:dyDescent="0.25">
      <c r="A3165" t="s">
        <v>5249</v>
      </c>
      <c r="B3165">
        <v>127</v>
      </c>
      <c r="C3165">
        <v>136</v>
      </c>
      <c r="D3165">
        <v>36.350999999999999</v>
      </c>
    </row>
    <row r="3166" spans="1:4" x14ac:dyDescent="0.25">
      <c r="A3166" t="s">
        <v>5251</v>
      </c>
      <c r="B3166">
        <v>128</v>
      </c>
      <c r="C3166">
        <v>137</v>
      </c>
      <c r="D3166">
        <v>36.878999999999998</v>
      </c>
    </row>
    <row r="3167" spans="1:4" x14ac:dyDescent="0.25">
      <c r="A3167" t="s">
        <v>5253</v>
      </c>
      <c r="B3167">
        <v>129</v>
      </c>
      <c r="C3167">
        <v>138</v>
      </c>
      <c r="D3167">
        <v>35.536000000000001</v>
      </c>
    </row>
    <row r="3168" spans="1:4" x14ac:dyDescent="0.25">
      <c r="A3168" t="s">
        <v>5255</v>
      </c>
      <c r="B3168">
        <v>130</v>
      </c>
      <c r="C3168">
        <v>139</v>
      </c>
      <c r="D3168">
        <v>36.463000000000001</v>
      </c>
    </row>
    <row r="3169" spans="1:4" x14ac:dyDescent="0.25">
      <c r="A3169" t="s">
        <v>5257</v>
      </c>
      <c r="B3169">
        <v>131</v>
      </c>
      <c r="C3169">
        <v>142</v>
      </c>
      <c r="D3169">
        <v>129.607</v>
      </c>
    </row>
    <row r="3170" spans="1:4" x14ac:dyDescent="0.25">
      <c r="A3170" t="s">
        <v>5259</v>
      </c>
      <c r="B3170">
        <v>132</v>
      </c>
      <c r="C3170">
        <v>142</v>
      </c>
      <c r="D3170">
        <v>36.155000000000001</v>
      </c>
    </row>
    <row r="3171" spans="1:4" x14ac:dyDescent="0.25">
      <c r="A3171" t="s">
        <v>5261</v>
      </c>
      <c r="B3171">
        <v>133</v>
      </c>
      <c r="C3171">
        <v>143</v>
      </c>
      <c r="D3171">
        <v>34.445</v>
      </c>
    </row>
    <row r="3172" spans="1:4" x14ac:dyDescent="0.25">
      <c r="A3172" t="s">
        <v>5263</v>
      </c>
      <c r="B3172">
        <v>134</v>
      </c>
      <c r="C3172">
        <v>144</v>
      </c>
      <c r="D3172">
        <v>35.978999999999999</v>
      </c>
    </row>
    <row r="3173" spans="1:4" x14ac:dyDescent="0.25">
      <c r="A3173" t="s">
        <v>5265</v>
      </c>
      <c r="B3173">
        <v>135</v>
      </c>
      <c r="C3173">
        <v>145</v>
      </c>
      <c r="D3173">
        <v>35.616</v>
      </c>
    </row>
    <row r="3174" spans="1:4" x14ac:dyDescent="0.25">
      <c r="A3174" t="s">
        <v>5267</v>
      </c>
      <c r="B3174">
        <v>136</v>
      </c>
      <c r="C3174">
        <v>146</v>
      </c>
      <c r="D3174">
        <v>33.896999999999998</v>
      </c>
    </row>
    <row r="3175" spans="1:4" x14ac:dyDescent="0.25">
      <c r="A3175" t="s">
        <v>5268</v>
      </c>
      <c r="B3175">
        <v>137</v>
      </c>
      <c r="C3175">
        <v>147</v>
      </c>
      <c r="D3175">
        <v>33.86</v>
      </c>
    </row>
    <row r="3176" spans="1:4" x14ac:dyDescent="0.25">
      <c r="A3176" t="s">
        <v>5270</v>
      </c>
      <c r="B3176">
        <v>138</v>
      </c>
      <c r="C3176">
        <v>148</v>
      </c>
      <c r="D3176">
        <v>34.366999999999997</v>
      </c>
    </row>
    <row r="3177" spans="1:4" x14ac:dyDescent="0.25">
      <c r="A3177" t="s">
        <v>5272</v>
      </c>
      <c r="B3177">
        <v>139</v>
      </c>
      <c r="C3177">
        <v>149</v>
      </c>
      <c r="D3177">
        <v>33.832000000000001</v>
      </c>
    </row>
    <row r="3178" spans="1:4" x14ac:dyDescent="0.25">
      <c r="A3178" t="s">
        <v>5274</v>
      </c>
      <c r="B3178">
        <v>140</v>
      </c>
      <c r="C3178">
        <v>150</v>
      </c>
      <c r="D3178">
        <v>33.722999999999999</v>
      </c>
    </row>
    <row r="3179" spans="1:4" x14ac:dyDescent="0.25">
      <c r="A3179" t="s">
        <v>5275</v>
      </c>
      <c r="B3179">
        <v>141</v>
      </c>
      <c r="C3179">
        <v>151</v>
      </c>
      <c r="D3179">
        <v>33.613999999999997</v>
      </c>
    </row>
    <row r="3180" spans="1:4" x14ac:dyDescent="0.25">
      <c r="A3180" t="s">
        <v>5276</v>
      </c>
      <c r="B3180">
        <v>142</v>
      </c>
      <c r="C3180">
        <v>152</v>
      </c>
      <c r="D3180">
        <v>34.917000000000002</v>
      </c>
    </row>
    <row r="3181" spans="1:4" x14ac:dyDescent="0.25">
      <c r="A3181" t="s">
        <v>5278</v>
      </c>
      <c r="B3181">
        <v>143</v>
      </c>
      <c r="C3181">
        <v>153</v>
      </c>
      <c r="D3181">
        <v>34.338999999999999</v>
      </c>
    </row>
    <row r="3182" spans="1:4" x14ac:dyDescent="0.25">
      <c r="A3182" t="s">
        <v>5280</v>
      </c>
      <c r="B3182">
        <v>144</v>
      </c>
      <c r="C3182">
        <v>154</v>
      </c>
      <c r="D3182">
        <v>35.420999999999999</v>
      </c>
    </row>
    <row r="3183" spans="1:4" x14ac:dyDescent="0.25">
      <c r="A3183" t="s">
        <v>5282</v>
      </c>
      <c r="B3183">
        <v>145</v>
      </c>
      <c r="C3183">
        <v>155</v>
      </c>
      <c r="D3183">
        <v>34.006</v>
      </c>
    </row>
    <row r="3184" spans="1:4" x14ac:dyDescent="0.25">
      <c r="A3184" t="s">
        <v>5284</v>
      </c>
      <c r="B3184">
        <v>146</v>
      </c>
      <c r="C3184">
        <v>156</v>
      </c>
      <c r="D3184">
        <v>33.78</v>
      </c>
    </row>
    <row r="3185" spans="1:4" x14ac:dyDescent="0.25">
      <c r="A3185" t="s">
        <v>5286</v>
      </c>
      <c r="B3185">
        <v>147</v>
      </c>
      <c r="C3185">
        <v>157</v>
      </c>
      <c r="D3185">
        <v>33.408999999999999</v>
      </c>
    </row>
    <row r="3186" spans="1:4" x14ac:dyDescent="0.25">
      <c r="A3186" t="s">
        <v>5287</v>
      </c>
      <c r="B3186">
        <v>148</v>
      </c>
      <c r="C3186">
        <v>158</v>
      </c>
      <c r="D3186">
        <v>33.771999999999998</v>
      </c>
    </row>
    <row r="3187" spans="1:4" x14ac:dyDescent="0.25">
      <c r="A3187" t="s">
        <v>5288</v>
      </c>
      <c r="B3187">
        <v>149</v>
      </c>
      <c r="C3187">
        <v>160</v>
      </c>
      <c r="D3187">
        <v>35.037999999999997</v>
      </c>
    </row>
    <row r="3188" spans="1:4" x14ac:dyDescent="0.25">
      <c r="A3188" t="s">
        <v>5290</v>
      </c>
      <c r="B3188">
        <v>150</v>
      </c>
      <c r="C3188">
        <v>161</v>
      </c>
      <c r="D3188">
        <v>34.731999999999999</v>
      </c>
    </row>
    <row r="3189" spans="1:4" x14ac:dyDescent="0.25">
      <c r="A3189" t="s">
        <v>5292</v>
      </c>
      <c r="B3189">
        <v>151</v>
      </c>
      <c r="C3189">
        <v>162</v>
      </c>
      <c r="D3189">
        <v>37.04</v>
      </c>
    </row>
    <row r="3190" spans="1:4" x14ac:dyDescent="0.25">
      <c r="A3190" t="s">
        <v>5293</v>
      </c>
      <c r="B3190">
        <v>152</v>
      </c>
      <c r="C3190">
        <v>163</v>
      </c>
      <c r="D3190">
        <v>34.923000000000002</v>
      </c>
    </row>
    <row r="3191" spans="1:4" x14ac:dyDescent="0.25">
      <c r="A3191" t="s">
        <v>5294</v>
      </c>
      <c r="B3191">
        <v>153</v>
      </c>
      <c r="C3191">
        <v>164</v>
      </c>
      <c r="D3191">
        <v>33.889000000000003</v>
      </c>
    </row>
    <row r="3192" spans="1:4" x14ac:dyDescent="0.25">
      <c r="A3192" t="s">
        <v>5295</v>
      </c>
      <c r="B3192">
        <v>154</v>
      </c>
      <c r="C3192">
        <v>165</v>
      </c>
      <c r="D3192">
        <v>35.527000000000001</v>
      </c>
    </row>
    <row r="3193" spans="1:4" x14ac:dyDescent="0.25">
      <c r="A3193" t="s">
        <v>5297</v>
      </c>
      <c r="B3193">
        <v>155</v>
      </c>
      <c r="C3193">
        <v>166</v>
      </c>
      <c r="D3193">
        <v>34.231999999999999</v>
      </c>
    </row>
    <row r="3194" spans="1:4" x14ac:dyDescent="0.25">
      <c r="A3194" t="s">
        <v>5298</v>
      </c>
      <c r="B3194">
        <v>156</v>
      </c>
      <c r="C3194">
        <v>167</v>
      </c>
      <c r="D3194">
        <v>34.622999999999998</v>
      </c>
    </row>
    <row r="3195" spans="1:4" x14ac:dyDescent="0.25">
      <c r="A3195" t="s">
        <v>5299</v>
      </c>
      <c r="B3195">
        <v>157</v>
      </c>
      <c r="C3195">
        <v>168</v>
      </c>
      <c r="D3195">
        <v>34.497999999999998</v>
      </c>
    </row>
    <row r="3196" spans="1:4" x14ac:dyDescent="0.25">
      <c r="A3196" t="s">
        <v>5301</v>
      </c>
      <c r="B3196">
        <v>158</v>
      </c>
      <c r="C3196">
        <v>169</v>
      </c>
      <c r="D3196">
        <v>34.087000000000003</v>
      </c>
    </row>
    <row r="3197" spans="1:4" x14ac:dyDescent="0.25">
      <c r="A3197" t="s">
        <v>5303</v>
      </c>
      <c r="B3197">
        <v>159</v>
      </c>
      <c r="C3197">
        <v>170</v>
      </c>
      <c r="D3197">
        <v>33.883000000000003</v>
      </c>
    </row>
    <row r="3198" spans="1:4" x14ac:dyDescent="0.25">
      <c r="A3198" t="s">
        <v>5304</v>
      </c>
      <c r="B3198">
        <v>160</v>
      </c>
      <c r="C3198">
        <v>171</v>
      </c>
      <c r="D3198">
        <v>33.966000000000001</v>
      </c>
    </row>
    <row r="3199" spans="1:4" x14ac:dyDescent="0.25">
      <c r="A3199" t="s">
        <v>5305</v>
      </c>
      <c r="B3199">
        <v>161</v>
      </c>
      <c r="C3199">
        <v>172</v>
      </c>
      <c r="D3199">
        <v>37.472999999999999</v>
      </c>
    </row>
    <row r="3200" spans="1:4" x14ac:dyDescent="0.25">
      <c r="A3200" t="s">
        <v>5307</v>
      </c>
      <c r="B3200">
        <v>162</v>
      </c>
      <c r="C3200">
        <v>173</v>
      </c>
      <c r="D3200">
        <v>34.808</v>
      </c>
    </row>
    <row r="3201" spans="1:4" x14ac:dyDescent="0.25">
      <c r="A3201" t="s">
        <v>5308</v>
      </c>
      <c r="B3201">
        <v>163</v>
      </c>
      <c r="C3201">
        <v>174</v>
      </c>
      <c r="D3201">
        <v>34.564999999999998</v>
      </c>
    </row>
    <row r="3202" spans="1:4" x14ac:dyDescent="0.25">
      <c r="A3202" t="s">
        <v>5310</v>
      </c>
      <c r="B3202">
        <v>164</v>
      </c>
      <c r="C3202">
        <v>174</v>
      </c>
      <c r="D3202">
        <v>34.665999999999997</v>
      </c>
    </row>
    <row r="3203" spans="1:4" x14ac:dyDescent="0.25">
      <c r="A3203" t="s">
        <v>5312</v>
      </c>
      <c r="B3203">
        <v>165</v>
      </c>
      <c r="C3203">
        <v>175</v>
      </c>
      <c r="D3203">
        <v>34.438000000000002</v>
      </c>
    </row>
    <row r="3204" spans="1:4" x14ac:dyDescent="0.25">
      <c r="A3204" t="s">
        <v>5313</v>
      </c>
      <c r="B3204">
        <v>166</v>
      </c>
      <c r="C3204">
        <v>178</v>
      </c>
      <c r="D3204">
        <v>134.25899999999999</v>
      </c>
    </row>
    <row r="3205" spans="1:4" x14ac:dyDescent="0.25">
      <c r="A3205" t="s">
        <v>5315</v>
      </c>
      <c r="B3205">
        <v>167</v>
      </c>
      <c r="C3205">
        <v>179</v>
      </c>
      <c r="D3205">
        <v>37.33</v>
      </c>
    </row>
    <row r="3206" spans="1:4" x14ac:dyDescent="0.25">
      <c r="A3206" t="s">
        <v>5317</v>
      </c>
      <c r="B3206">
        <v>168</v>
      </c>
      <c r="C3206">
        <v>180</v>
      </c>
      <c r="D3206">
        <v>36.015000000000001</v>
      </c>
    </row>
    <row r="3207" spans="1:4" x14ac:dyDescent="0.25">
      <c r="A3207" t="s">
        <v>5319</v>
      </c>
      <c r="B3207">
        <v>169</v>
      </c>
      <c r="C3207">
        <v>181</v>
      </c>
      <c r="D3207">
        <v>35.280999999999999</v>
      </c>
    </row>
    <row r="3208" spans="1:4" x14ac:dyDescent="0.25">
      <c r="A3208" t="s">
        <v>5321</v>
      </c>
      <c r="B3208">
        <v>170</v>
      </c>
      <c r="C3208">
        <v>182</v>
      </c>
      <c r="D3208">
        <v>35.414999999999999</v>
      </c>
    </row>
    <row r="3209" spans="1:4" x14ac:dyDescent="0.25">
      <c r="A3209" t="s">
        <v>5323</v>
      </c>
      <c r="B3209">
        <v>171</v>
      </c>
      <c r="C3209">
        <v>183</v>
      </c>
      <c r="D3209">
        <v>35.36</v>
      </c>
    </row>
    <row r="3210" spans="1:4" x14ac:dyDescent="0.25">
      <c r="A3210" t="s">
        <v>5324</v>
      </c>
      <c r="B3210">
        <v>172</v>
      </c>
      <c r="C3210">
        <v>185</v>
      </c>
      <c r="D3210">
        <v>48.034999999999997</v>
      </c>
    </row>
    <row r="3211" spans="1:4" x14ac:dyDescent="0.25">
      <c r="A3211" t="s">
        <v>5326</v>
      </c>
      <c r="B3211">
        <v>173</v>
      </c>
      <c r="C3211">
        <v>186</v>
      </c>
      <c r="D3211">
        <v>38.604999999999997</v>
      </c>
    </row>
    <row r="3212" spans="1:4" x14ac:dyDescent="0.25">
      <c r="A3212" t="s">
        <v>5328</v>
      </c>
      <c r="B3212">
        <v>174</v>
      </c>
      <c r="C3212">
        <v>187</v>
      </c>
      <c r="D3212">
        <v>35.561</v>
      </c>
    </row>
    <row r="3213" spans="1:4" x14ac:dyDescent="0.25">
      <c r="A3213" t="s">
        <v>5330</v>
      </c>
      <c r="B3213">
        <v>175</v>
      </c>
      <c r="C3213">
        <v>188</v>
      </c>
      <c r="D3213">
        <v>36.683999999999997</v>
      </c>
    </row>
    <row r="3214" spans="1:4" x14ac:dyDescent="0.25">
      <c r="A3214" t="s">
        <v>5332</v>
      </c>
      <c r="B3214">
        <v>176</v>
      </c>
      <c r="C3214">
        <v>189</v>
      </c>
      <c r="D3214">
        <v>36.155000000000001</v>
      </c>
    </row>
    <row r="3215" spans="1:4" x14ac:dyDescent="0.25">
      <c r="A3215" t="s">
        <v>5333</v>
      </c>
      <c r="B3215">
        <v>177</v>
      </c>
      <c r="C3215">
        <v>190</v>
      </c>
      <c r="D3215">
        <v>37.046999999999997</v>
      </c>
    </row>
    <row r="3216" spans="1:4" x14ac:dyDescent="0.25">
      <c r="A3216" t="s">
        <v>5335</v>
      </c>
      <c r="B3216">
        <v>178</v>
      </c>
      <c r="C3216">
        <v>191</v>
      </c>
      <c r="D3216">
        <v>36.453000000000003</v>
      </c>
    </row>
    <row r="3217" spans="1:4" x14ac:dyDescent="0.25">
      <c r="A3217" t="s">
        <v>5337</v>
      </c>
      <c r="B3217">
        <v>179</v>
      </c>
      <c r="C3217">
        <v>192</v>
      </c>
      <c r="D3217">
        <v>36.722000000000001</v>
      </c>
    </row>
    <row r="3218" spans="1:4" x14ac:dyDescent="0.25">
      <c r="A3218" t="s">
        <v>5339</v>
      </c>
      <c r="B3218">
        <v>180</v>
      </c>
      <c r="C3218">
        <v>193</v>
      </c>
      <c r="D3218">
        <v>35.738</v>
      </c>
    </row>
    <row r="3219" spans="1:4" x14ac:dyDescent="0.25">
      <c r="A3219" t="s">
        <v>5341</v>
      </c>
      <c r="B3219">
        <v>181</v>
      </c>
      <c r="C3219">
        <v>194</v>
      </c>
      <c r="D3219">
        <v>36.723999999999997</v>
      </c>
    </row>
    <row r="3220" spans="1:4" x14ac:dyDescent="0.25">
      <c r="A3220" t="s">
        <v>5343</v>
      </c>
      <c r="B3220">
        <v>182</v>
      </c>
      <c r="C3220">
        <v>196</v>
      </c>
      <c r="D3220">
        <v>38.229999999999997</v>
      </c>
    </row>
    <row r="3221" spans="1:4" x14ac:dyDescent="0.25">
      <c r="A3221" t="s">
        <v>5345</v>
      </c>
      <c r="B3221">
        <v>183</v>
      </c>
      <c r="C3221">
        <v>197</v>
      </c>
      <c r="D3221">
        <v>34.957999999999998</v>
      </c>
    </row>
    <row r="3222" spans="1:4" x14ac:dyDescent="0.25">
      <c r="A3222" t="s">
        <v>5347</v>
      </c>
      <c r="B3222">
        <v>184</v>
      </c>
      <c r="C3222">
        <v>198</v>
      </c>
      <c r="D3222">
        <v>34.685000000000002</v>
      </c>
    </row>
    <row r="3223" spans="1:4" x14ac:dyDescent="0.25">
      <c r="A3223" t="s">
        <v>5348</v>
      </c>
      <c r="B3223">
        <v>185</v>
      </c>
      <c r="C3223">
        <v>199</v>
      </c>
      <c r="D3223">
        <v>35.656999999999996</v>
      </c>
    </row>
    <row r="3224" spans="1:4" x14ac:dyDescent="0.25">
      <c r="A3224" t="s">
        <v>5350</v>
      </c>
      <c r="B3224">
        <v>186</v>
      </c>
      <c r="C3224">
        <v>200</v>
      </c>
      <c r="D3224">
        <v>35.695999999999998</v>
      </c>
    </row>
    <row r="3225" spans="1:4" x14ac:dyDescent="0.25">
      <c r="A3225" t="s">
        <v>5351</v>
      </c>
      <c r="B3225">
        <v>187</v>
      </c>
      <c r="C3225">
        <v>201</v>
      </c>
      <c r="D3225">
        <v>34.664000000000001</v>
      </c>
    </row>
    <row r="3226" spans="1:4" x14ac:dyDescent="0.25">
      <c r="A3226" t="s">
        <v>5352</v>
      </c>
      <c r="B3226">
        <v>188</v>
      </c>
      <c r="C3226">
        <v>202</v>
      </c>
      <c r="D3226">
        <v>35.731999999999999</v>
      </c>
    </row>
    <row r="3227" spans="1:4" x14ac:dyDescent="0.25">
      <c r="A3227" t="s">
        <v>5354</v>
      </c>
      <c r="B3227">
        <v>189</v>
      </c>
      <c r="C3227">
        <v>203</v>
      </c>
      <c r="D3227">
        <v>34.762</v>
      </c>
    </row>
    <row r="3228" spans="1:4" x14ac:dyDescent="0.25">
      <c r="A3228" t="s">
        <v>5356</v>
      </c>
      <c r="B3228">
        <v>190</v>
      </c>
      <c r="C3228">
        <v>204</v>
      </c>
      <c r="D3228">
        <v>34.869999999999997</v>
      </c>
    </row>
    <row r="3229" spans="1:4" x14ac:dyDescent="0.25">
      <c r="A3229" t="s">
        <v>208</v>
      </c>
    </row>
    <row r="3230" spans="1:4" x14ac:dyDescent="0.25">
      <c r="A3230" t="s">
        <v>5358</v>
      </c>
      <c r="B3230">
        <v>1</v>
      </c>
      <c r="C3230">
        <v>1</v>
      </c>
      <c r="D3230">
        <v>37.11</v>
      </c>
    </row>
    <row r="3231" spans="1:4" x14ac:dyDescent="0.25">
      <c r="A3231" t="s">
        <v>5360</v>
      </c>
      <c r="B3231">
        <v>2</v>
      </c>
      <c r="C3231">
        <v>2</v>
      </c>
      <c r="D3231">
        <v>38.512999999999998</v>
      </c>
    </row>
    <row r="3232" spans="1:4" x14ac:dyDescent="0.25">
      <c r="A3232" t="s">
        <v>5362</v>
      </c>
      <c r="B3232">
        <v>3</v>
      </c>
      <c r="C3232">
        <v>3</v>
      </c>
      <c r="D3232">
        <v>36.148000000000003</v>
      </c>
    </row>
    <row r="3233" spans="1:4" x14ac:dyDescent="0.25">
      <c r="A3233" t="s">
        <v>5364</v>
      </c>
      <c r="B3233">
        <v>4</v>
      </c>
      <c r="C3233">
        <v>4</v>
      </c>
      <c r="D3233">
        <v>36.314</v>
      </c>
    </row>
    <row r="3234" spans="1:4" x14ac:dyDescent="0.25">
      <c r="A3234" t="s">
        <v>5366</v>
      </c>
      <c r="B3234">
        <v>5</v>
      </c>
      <c r="C3234">
        <v>5</v>
      </c>
      <c r="D3234">
        <v>35.65</v>
      </c>
    </row>
    <row r="3235" spans="1:4" x14ac:dyDescent="0.25">
      <c r="A3235" t="s">
        <v>5368</v>
      </c>
      <c r="B3235">
        <v>6</v>
      </c>
      <c r="C3235">
        <v>6</v>
      </c>
      <c r="D3235">
        <v>34.962000000000003</v>
      </c>
    </row>
    <row r="3236" spans="1:4" x14ac:dyDescent="0.25">
      <c r="A3236" t="s">
        <v>5370</v>
      </c>
      <c r="B3236">
        <v>7</v>
      </c>
      <c r="C3236">
        <v>7</v>
      </c>
      <c r="D3236">
        <v>35.4</v>
      </c>
    </row>
    <row r="3237" spans="1:4" x14ac:dyDescent="0.25">
      <c r="A3237" t="s">
        <v>5371</v>
      </c>
      <c r="B3237">
        <v>8</v>
      </c>
      <c r="C3237">
        <v>8</v>
      </c>
      <c r="D3237">
        <v>35.191000000000003</v>
      </c>
    </row>
    <row r="3238" spans="1:4" x14ac:dyDescent="0.25">
      <c r="A3238" t="s">
        <v>5372</v>
      </c>
      <c r="B3238">
        <v>9</v>
      </c>
      <c r="C3238">
        <v>9</v>
      </c>
      <c r="D3238">
        <v>35.052</v>
      </c>
    </row>
    <row r="3239" spans="1:4" x14ac:dyDescent="0.25">
      <c r="A3239" t="s">
        <v>5374</v>
      </c>
      <c r="B3239">
        <v>10</v>
      </c>
      <c r="C3239">
        <v>10</v>
      </c>
      <c r="D3239">
        <v>35.716000000000001</v>
      </c>
    </row>
    <row r="3240" spans="1:4" x14ac:dyDescent="0.25">
      <c r="A3240" t="s">
        <v>5376</v>
      </c>
      <c r="B3240">
        <v>11</v>
      </c>
      <c r="C3240">
        <v>11</v>
      </c>
      <c r="D3240">
        <v>34.917999999999999</v>
      </c>
    </row>
    <row r="3241" spans="1:4" x14ac:dyDescent="0.25">
      <c r="A3241" t="s">
        <v>5377</v>
      </c>
      <c r="B3241">
        <v>12</v>
      </c>
      <c r="C3241">
        <v>12</v>
      </c>
      <c r="D3241">
        <v>34.472000000000001</v>
      </c>
    </row>
    <row r="3242" spans="1:4" x14ac:dyDescent="0.25">
      <c r="A3242" t="s">
        <v>5378</v>
      </c>
      <c r="B3242">
        <v>13</v>
      </c>
      <c r="C3242">
        <v>14</v>
      </c>
      <c r="D3242">
        <v>37.204999999999998</v>
      </c>
    </row>
    <row r="3243" spans="1:4" x14ac:dyDescent="0.25">
      <c r="A3243" t="s">
        <v>5379</v>
      </c>
      <c r="B3243">
        <v>14</v>
      </c>
      <c r="C3243">
        <v>15</v>
      </c>
      <c r="D3243">
        <v>38.119999999999997</v>
      </c>
    </row>
    <row r="3244" spans="1:4" x14ac:dyDescent="0.25">
      <c r="A3244" t="s">
        <v>5381</v>
      </c>
      <c r="B3244">
        <v>15</v>
      </c>
      <c r="C3244">
        <v>16</v>
      </c>
      <c r="D3244">
        <v>34.927</v>
      </c>
    </row>
    <row r="3245" spans="1:4" x14ac:dyDescent="0.25">
      <c r="A3245" t="s">
        <v>5382</v>
      </c>
      <c r="B3245">
        <v>16</v>
      </c>
      <c r="C3245">
        <v>17</v>
      </c>
      <c r="D3245">
        <v>35.058999999999997</v>
      </c>
    </row>
    <row r="3246" spans="1:4" x14ac:dyDescent="0.25">
      <c r="A3246" t="s">
        <v>5384</v>
      </c>
      <c r="B3246">
        <v>17</v>
      </c>
      <c r="C3246">
        <v>18</v>
      </c>
      <c r="D3246">
        <v>34.752000000000002</v>
      </c>
    </row>
    <row r="3247" spans="1:4" x14ac:dyDescent="0.25">
      <c r="A3247" t="s">
        <v>5385</v>
      </c>
      <c r="B3247">
        <v>18</v>
      </c>
      <c r="C3247">
        <v>19</v>
      </c>
      <c r="D3247">
        <v>34.369999999999997</v>
      </c>
    </row>
    <row r="3248" spans="1:4" x14ac:dyDescent="0.25">
      <c r="A3248" t="s">
        <v>5387</v>
      </c>
      <c r="B3248">
        <v>19</v>
      </c>
      <c r="C3248">
        <v>20</v>
      </c>
      <c r="D3248">
        <v>34.756</v>
      </c>
    </row>
    <row r="3249" spans="1:4" x14ac:dyDescent="0.25">
      <c r="A3249" t="s">
        <v>5389</v>
      </c>
      <c r="B3249">
        <v>20</v>
      </c>
      <c r="C3249">
        <v>21</v>
      </c>
      <c r="D3249">
        <v>34.695</v>
      </c>
    </row>
    <row r="3250" spans="1:4" x14ac:dyDescent="0.25">
      <c r="A3250" t="s">
        <v>5391</v>
      </c>
      <c r="B3250">
        <v>21</v>
      </c>
      <c r="C3250">
        <v>22</v>
      </c>
      <c r="D3250">
        <v>34.802</v>
      </c>
    </row>
    <row r="3251" spans="1:4" x14ac:dyDescent="0.25">
      <c r="A3251" t="s">
        <v>5393</v>
      </c>
      <c r="B3251">
        <v>22</v>
      </c>
      <c r="C3251">
        <v>23</v>
      </c>
      <c r="D3251">
        <v>37.607999999999997</v>
      </c>
    </row>
    <row r="3252" spans="1:4" x14ac:dyDescent="0.25">
      <c r="A3252" t="s">
        <v>5395</v>
      </c>
      <c r="B3252">
        <v>23</v>
      </c>
      <c r="C3252">
        <v>24</v>
      </c>
      <c r="D3252">
        <v>36.009</v>
      </c>
    </row>
    <row r="3253" spans="1:4" x14ac:dyDescent="0.25">
      <c r="A3253" t="s">
        <v>5397</v>
      </c>
      <c r="B3253">
        <v>24</v>
      </c>
      <c r="C3253">
        <v>25</v>
      </c>
      <c r="D3253">
        <v>35.473999999999997</v>
      </c>
    </row>
    <row r="3254" spans="1:4" x14ac:dyDescent="0.25">
      <c r="A3254" t="s">
        <v>5399</v>
      </c>
      <c r="B3254">
        <v>25</v>
      </c>
      <c r="C3254">
        <v>27</v>
      </c>
      <c r="D3254">
        <v>36.759</v>
      </c>
    </row>
    <row r="3255" spans="1:4" x14ac:dyDescent="0.25">
      <c r="A3255" t="s">
        <v>5401</v>
      </c>
      <c r="B3255">
        <v>26</v>
      </c>
      <c r="C3255">
        <v>28</v>
      </c>
      <c r="D3255">
        <v>34.878999999999998</v>
      </c>
    </row>
    <row r="3256" spans="1:4" x14ac:dyDescent="0.25">
      <c r="A3256" t="s">
        <v>5403</v>
      </c>
      <c r="B3256">
        <v>27</v>
      </c>
      <c r="C3256">
        <v>29</v>
      </c>
      <c r="D3256">
        <v>36.933999999999997</v>
      </c>
    </row>
    <row r="3257" spans="1:4" x14ac:dyDescent="0.25">
      <c r="A3257" t="s">
        <v>5405</v>
      </c>
      <c r="B3257">
        <v>28</v>
      </c>
      <c r="C3257">
        <v>30</v>
      </c>
      <c r="D3257">
        <v>34.731000000000002</v>
      </c>
    </row>
    <row r="3258" spans="1:4" x14ac:dyDescent="0.25">
      <c r="A3258" t="s">
        <v>5407</v>
      </c>
      <c r="B3258">
        <v>29</v>
      </c>
      <c r="C3258">
        <v>31</v>
      </c>
      <c r="D3258">
        <v>34.847999999999999</v>
      </c>
    </row>
    <row r="3259" spans="1:4" x14ac:dyDescent="0.25">
      <c r="A3259" t="s">
        <v>5408</v>
      </c>
      <c r="B3259">
        <v>30</v>
      </c>
      <c r="C3259">
        <v>32</v>
      </c>
      <c r="D3259">
        <v>34.264000000000003</v>
      </c>
    </row>
    <row r="3260" spans="1:4" x14ac:dyDescent="0.25">
      <c r="A3260" t="s">
        <v>5410</v>
      </c>
      <c r="B3260">
        <v>31</v>
      </c>
      <c r="C3260">
        <v>33</v>
      </c>
      <c r="D3260">
        <v>34.212000000000003</v>
      </c>
    </row>
    <row r="3261" spans="1:4" x14ac:dyDescent="0.25">
      <c r="A3261" t="s">
        <v>5412</v>
      </c>
      <c r="B3261">
        <v>32</v>
      </c>
      <c r="C3261">
        <v>34</v>
      </c>
      <c r="D3261">
        <v>34.585999999999999</v>
      </c>
    </row>
    <row r="3262" spans="1:4" x14ac:dyDescent="0.25">
      <c r="A3262" t="s">
        <v>5414</v>
      </c>
      <c r="B3262">
        <v>33</v>
      </c>
      <c r="C3262">
        <v>35</v>
      </c>
      <c r="D3262">
        <v>35.447000000000003</v>
      </c>
    </row>
    <row r="3263" spans="1:4" x14ac:dyDescent="0.25">
      <c r="A3263" t="s">
        <v>5416</v>
      </c>
      <c r="B3263">
        <v>34</v>
      </c>
      <c r="C3263">
        <v>36</v>
      </c>
      <c r="D3263">
        <v>34.122999999999998</v>
      </c>
    </row>
    <row r="3264" spans="1:4" x14ac:dyDescent="0.25">
      <c r="A3264" t="s">
        <v>5417</v>
      </c>
      <c r="B3264">
        <v>35</v>
      </c>
      <c r="C3264">
        <v>37</v>
      </c>
      <c r="D3264">
        <v>34.237000000000002</v>
      </c>
    </row>
    <row r="3265" spans="1:4" x14ac:dyDescent="0.25">
      <c r="A3265" t="s">
        <v>5419</v>
      </c>
      <c r="B3265">
        <v>36</v>
      </c>
      <c r="C3265">
        <v>38</v>
      </c>
      <c r="D3265">
        <v>34.125</v>
      </c>
    </row>
    <row r="3266" spans="1:4" x14ac:dyDescent="0.25">
      <c r="A3266" t="s">
        <v>5421</v>
      </c>
      <c r="B3266">
        <v>37</v>
      </c>
      <c r="C3266">
        <v>39</v>
      </c>
      <c r="D3266">
        <v>35.392000000000003</v>
      </c>
    </row>
    <row r="3267" spans="1:4" x14ac:dyDescent="0.25">
      <c r="A3267" t="s">
        <v>5423</v>
      </c>
      <c r="B3267">
        <v>38</v>
      </c>
      <c r="C3267">
        <v>41</v>
      </c>
      <c r="D3267">
        <v>35.807000000000002</v>
      </c>
    </row>
    <row r="3268" spans="1:4" x14ac:dyDescent="0.25">
      <c r="A3268" t="s">
        <v>5425</v>
      </c>
      <c r="B3268">
        <v>39</v>
      </c>
      <c r="C3268">
        <v>42</v>
      </c>
      <c r="D3268">
        <v>36.252000000000002</v>
      </c>
    </row>
    <row r="3269" spans="1:4" x14ac:dyDescent="0.25">
      <c r="A3269" t="s">
        <v>5427</v>
      </c>
      <c r="B3269">
        <v>40</v>
      </c>
      <c r="C3269">
        <v>43</v>
      </c>
      <c r="D3269">
        <v>133.42099999999999</v>
      </c>
    </row>
    <row r="3270" spans="1:4" x14ac:dyDescent="0.25">
      <c r="A3270" t="s">
        <v>5429</v>
      </c>
      <c r="B3270">
        <v>41</v>
      </c>
      <c r="C3270">
        <v>44</v>
      </c>
      <c r="D3270">
        <v>38.542999999999999</v>
      </c>
    </row>
    <row r="3271" spans="1:4" x14ac:dyDescent="0.25">
      <c r="A3271" t="s">
        <v>5431</v>
      </c>
      <c r="B3271">
        <v>42</v>
      </c>
      <c r="C3271">
        <v>45</v>
      </c>
      <c r="D3271">
        <v>39.616</v>
      </c>
    </row>
    <row r="3272" spans="1:4" x14ac:dyDescent="0.25">
      <c r="A3272" t="s">
        <v>5433</v>
      </c>
      <c r="B3272">
        <v>43</v>
      </c>
      <c r="C3272">
        <v>46</v>
      </c>
      <c r="D3272">
        <v>38.606999999999999</v>
      </c>
    </row>
    <row r="3273" spans="1:4" x14ac:dyDescent="0.25">
      <c r="A3273" t="s">
        <v>5435</v>
      </c>
      <c r="B3273">
        <v>44</v>
      </c>
      <c r="C3273">
        <v>47</v>
      </c>
      <c r="D3273">
        <v>37.652000000000001</v>
      </c>
    </row>
    <row r="3274" spans="1:4" x14ac:dyDescent="0.25">
      <c r="A3274" t="s">
        <v>5437</v>
      </c>
      <c r="B3274">
        <v>45</v>
      </c>
      <c r="C3274">
        <v>49</v>
      </c>
      <c r="D3274">
        <v>39.250999999999998</v>
      </c>
    </row>
    <row r="3275" spans="1:4" x14ac:dyDescent="0.25">
      <c r="A3275" t="s">
        <v>5439</v>
      </c>
      <c r="B3275">
        <v>46</v>
      </c>
      <c r="C3275">
        <v>50</v>
      </c>
      <c r="D3275">
        <v>39.869</v>
      </c>
    </row>
    <row r="3276" spans="1:4" x14ac:dyDescent="0.25">
      <c r="A3276" t="s">
        <v>5441</v>
      </c>
      <c r="B3276">
        <v>47</v>
      </c>
      <c r="C3276">
        <v>51</v>
      </c>
      <c r="D3276">
        <v>37.786000000000001</v>
      </c>
    </row>
    <row r="3277" spans="1:4" x14ac:dyDescent="0.25">
      <c r="A3277" t="s">
        <v>5443</v>
      </c>
      <c r="B3277">
        <v>48</v>
      </c>
      <c r="C3277">
        <v>52</v>
      </c>
      <c r="D3277">
        <v>37.615000000000002</v>
      </c>
    </row>
    <row r="3278" spans="1:4" x14ac:dyDescent="0.25">
      <c r="A3278" t="s">
        <v>5445</v>
      </c>
      <c r="B3278">
        <v>49</v>
      </c>
      <c r="C3278">
        <v>53</v>
      </c>
      <c r="D3278">
        <v>36.887999999999998</v>
      </c>
    </row>
    <row r="3279" spans="1:4" x14ac:dyDescent="0.25">
      <c r="A3279" t="s">
        <v>5447</v>
      </c>
      <c r="B3279">
        <v>50</v>
      </c>
      <c r="C3279">
        <v>54</v>
      </c>
      <c r="D3279">
        <v>37.771000000000001</v>
      </c>
    </row>
    <row r="3280" spans="1:4" x14ac:dyDescent="0.25">
      <c r="A3280" t="s">
        <v>5449</v>
      </c>
      <c r="B3280">
        <v>51</v>
      </c>
      <c r="C3280">
        <v>56</v>
      </c>
      <c r="D3280">
        <v>38.823999999999998</v>
      </c>
    </row>
    <row r="3281" spans="1:4" x14ac:dyDescent="0.25">
      <c r="A3281" t="s">
        <v>5451</v>
      </c>
      <c r="B3281">
        <v>52</v>
      </c>
      <c r="C3281">
        <v>57</v>
      </c>
      <c r="D3281">
        <v>40.991999999999997</v>
      </c>
    </row>
    <row r="3282" spans="1:4" x14ac:dyDescent="0.25">
      <c r="A3282" t="s">
        <v>5453</v>
      </c>
      <c r="B3282">
        <v>53</v>
      </c>
      <c r="C3282">
        <v>58</v>
      </c>
      <c r="D3282">
        <v>37.890999999999998</v>
      </c>
    </row>
    <row r="3283" spans="1:4" x14ac:dyDescent="0.25">
      <c r="A3283" t="s">
        <v>5455</v>
      </c>
      <c r="B3283">
        <v>54</v>
      </c>
      <c r="C3283">
        <v>59</v>
      </c>
      <c r="D3283">
        <v>38.857999999999997</v>
      </c>
    </row>
    <row r="3284" spans="1:4" x14ac:dyDescent="0.25">
      <c r="A3284" t="s">
        <v>5457</v>
      </c>
      <c r="B3284">
        <v>55</v>
      </c>
      <c r="C3284">
        <v>60</v>
      </c>
      <c r="D3284">
        <v>37.011000000000003</v>
      </c>
    </row>
    <row r="3285" spans="1:4" x14ac:dyDescent="0.25">
      <c r="A3285" t="s">
        <v>5459</v>
      </c>
      <c r="B3285">
        <v>56</v>
      </c>
      <c r="C3285">
        <v>61</v>
      </c>
      <c r="D3285">
        <v>37.957999999999998</v>
      </c>
    </row>
    <row r="3286" spans="1:4" x14ac:dyDescent="0.25">
      <c r="A3286" t="s">
        <v>5461</v>
      </c>
      <c r="B3286">
        <v>57</v>
      </c>
      <c r="C3286">
        <v>63</v>
      </c>
      <c r="D3286">
        <v>39.598999999999997</v>
      </c>
    </row>
    <row r="3287" spans="1:4" x14ac:dyDescent="0.25">
      <c r="A3287" t="s">
        <v>5463</v>
      </c>
      <c r="B3287">
        <v>58</v>
      </c>
      <c r="C3287">
        <v>64</v>
      </c>
      <c r="D3287">
        <v>41.628</v>
      </c>
    </row>
    <row r="3288" spans="1:4" x14ac:dyDescent="0.25">
      <c r="A3288" t="s">
        <v>5465</v>
      </c>
      <c r="B3288">
        <v>59</v>
      </c>
      <c r="C3288">
        <v>65</v>
      </c>
      <c r="D3288">
        <v>37.152000000000001</v>
      </c>
    </row>
    <row r="3289" spans="1:4" x14ac:dyDescent="0.25">
      <c r="A3289" t="s">
        <v>5467</v>
      </c>
      <c r="B3289">
        <v>60</v>
      </c>
      <c r="C3289">
        <v>66</v>
      </c>
      <c r="D3289">
        <v>38.924999999999997</v>
      </c>
    </row>
    <row r="3290" spans="1:4" x14ac:dyDescent="0.25">
      <c r="A3290" t="s">
        <v>5469</v>
      </c>
      <c r="B3290">
        <v>61</v>
      </c>
      <c r="C3290">
        <v>67</v>
      </c>
      <c r="D3290">
        <v>37.354999999999997</v>
      </c>
    </row>
    <row r="3291" spans="1:4" x14ac:dyDescent="0.25">
      <c r="A3291" t="s">
        <v>5471</v>
      </c>
      <c r="B3291">
        <v>62</v>
      </c>
      <c r="C3291">
        <v>69</v>
      </c>
      <c r="D3291">
        <v>38.601999999999997</v>
      </c>
    </row>
    <row r="3292" spans="1:4" x14ac:dyDescent="0.25">
      <c r="A3292" t="s">
        <v>5472</v>
      </c>
      <c r="B3292">
        <v>63</v>
      </c>
      <c r="C3292">
        <v>70</v>
      </c>
      <c r="D3292">
        <v>38.759</v>
      </c>
    </row>
    <row r="3293" spans="1:4" x14ac:dyDescent="0.25">
      <c r="A3293" t="s">
        <v>5474</v>
      </c>
      <c r="B3293">
        <v>64</v>
      </c>
      <c r="C3293">
        <v>71</v>
      </c>
      <c r="D3293">
        <v>39.572000000000003</v>
      </c>
    </row>
    <row r="3294" spans="1:4" x14ac:dyDescent="0.25">
      <c r="A3294" t="s">
        <v>5476</v>
      </c>
      <c r="B3294">
        <v>65</v>
      </c>
      <c r="C3294">
        <v>72</v>
      </c>
      <c r="D3294">
        <v>37.329000000000001</v>
      </c>
    </row>
    <row r="3295" spans="1:4" x14ac:dyDescent="0.25">
      <c r="A3295" t="s">
        <v>5478</v>
      </c>
      <c r="B3295">
        <v>66</v>
      </c>
      <c r="C3295">
        <v>73</v>
      </c>
      <c r="D3295">
        <v>37.752000000000002</v>
      </c>
    </row>
    <row r="3296" spans="1:4" x14ac:dyDescent="0.25">
      <c r="A3296" t="s">
        <v>5480</v>
      </c>
      <c r="B3296">
        <v>67</v>
      </c>
      <c r="C3296">
        <v>74</v>
      </c>
      <c r="D3296">
        <v>38.25</v>
      </c>
    </row>
    <row r="3297" spans="1:4" x14ac:dyDescent="0.25">
      <c r="A3297" t="s">
        <v>5482</v>
      </c>
      <c r="B3297">
        <v>68</v>
      </c>
      <c r="C3297">
        <v>77</v>
      </c>
      <c r="D3297">
        <v>158.83099999999999</v>
      </c>
    </row>
    <row r="3298" spans="1:4" x14ac:dyDescent="0.25">
      <c r="A3298" t="s">
        <v>5484</v>
      </c>
      <c r="B3298">
        <v>69</v>
      </c>
      <c r="C3298">
        <v>78</v>
      </c>
      <c r="D3298">
        <v>41.064</v>
      </c>
    </row>
    <row r="3299" spans="1:4" x14ac:dyDescent="0.25">
      <c r="A3299" t="s">
        <v>5486</v>
      </c>
      <c r="B3299">
        <v>70</v>
      </c>
      <c r="C3299">
        <v>79</v>
      </c>
      <c r="D3299">
        <v>39.926000000000002</v>
      </c>
    </row>
    <row r="3300" spans="1:4" x14ac:dyDescent="0.25">
      <c r="A3300" t="s">
        <v>5488</v>
      </c>
      <c r="B3300">
        <v>71</v>
      </c>
      <c r="C3300">
        <v>80</v>
      </c>
      <c r="D3300">
        <v>39.811999999999998</v>
      </c>
    </row>
    <row r="3301" spans="1:4" x14ac:dyDescent="0.25">
      <c r="A3301" t="s">
        <v>5490</v>
      </c>
      <c r="B3301">
        <v>72</v>
      </c>
      <c r="C3301">
        <v>81</v>
      </c>
      <c r="D3301">
        <v>37.337000000000003</v>
      </c>
    </row>
    <row r="3302" spans="1:4" x14ac:dyDescent="0.25">
      <c r="A3302" t="s">
        <v>5492</v>
      </c>
      <c r="B3302">
        <v>73</v>
      </c>
      <c r="C3302">
        <v>82</v>
      </c>
      <c r="D3302">
        <v>35.978000000000002</v>
      </c>
    </row>
    <row r="3303" spans="1:4" x14ac:dyDescent="0.25">
      <c r="A3303" t="s">
        <v>5494</v>
      </c>
      <c r="B3303">
        <v>74</v>
      </c>
      <c r="C3303">
        <v>83</v>
      </c>
      <c r="D3303">
        <v>36.213000000000001</v>
      </c>
    </row>
    <row r="3304" spans="1:4" x14ac:dyDescent="0.25">
      <c r="A3304" t="s">
        <v>5495</v>
      </c>
      <c r="B3304">
        <v>75</v>
      </c>
      <c r="C3304">
        <v>85</v>
      </c>
      <c r="D3304">
        <v>37.680999999999997</v>
      </c>
    </row>
    <row r="3305" spans="1:4" x14ac:dyDescent="0.25">
      <c r="A3305" t="s">
        <v>5497</v>
      </c>
      <c r="B3305">
        <v>76</v>
      </c>
      <c r="C3305">
        <v>86</v>
      </c>
      <c r="D3305">
        <v>36.161999999999999</v>
      </c>
    </row>
    <row r="3306" spans="1:4" x14ac:dyDescent="0.25">
      <c r="A3306" t="s">
        <v>5499</v>
      </c>
      <c r="B3306">
        <v>77</v>
      </c>
      <c r="C3306">
        <v>87</v>
      </c>
      <c r="D3306">
        <v>41.170999999999999</v>
      </c>
    </row>
    <row r="3307" spans="1:4" x14ac:dyDescent="0.25">
      <c r="A3307" t="s">
        <v>5501</v>
      </c>
      <c r="B3307">
        <v>78</v>
      </c>
      <c r="C3307">
        <v>88</v>
      </c>
      <c r="D3307">
        <v>40.578000000000003</v>
      </c>
    </row>
    <row r="3308" spans="1:4" x14ac:dyDescent="0.25">
      <c r="A3308" t="s">
        <v>5503</v>
      </c>
      <c r="B3308">
        <v>79</v>
      </c>
      <c r="C3308">
        <v>89</v>
      </c>
      <c r="D3308">
        <v>37.03</v>
      </c>
    </row>
    <row r="3309" spans="1:4" x14ac:dyDescent="0.25">
      <c r="A3309" t="s">
        <v>5505</v>
      </c>
      <c r="B3309">
        <v>80</v>
      </c>
      <c r="C3309">
        <v>90</v>
      </c>
      <c r="D3309">
        <v>35.982999999999997</v>
      </c>
    </row>
    <row r="3310" spans="1:4" x14ac:dyDescent="0.25">
      <c r="A3310" t="s">
        <v>5507</v>
      </c>
      <c r="B3310">
        <v>81</v>
      </c>
      <c r="C3310">
        <v>92</v>
      </c>
      <c r="D3310">
        <v>37.750999999999998</v>
      </c>
    </row>
    <row r="3311" spans="1:4" x14ac:dyDescent="0.25">
      <c r="A3311" t="s">
        <v>5509</v>
      </c>
      <c r="B3311">
        <v>82</v>
      </c>
      <c r="C3311">
        <v>93</v>
      </c>
      <c r="D3311">
        <v>35.374000000000002</v>
      </c>
    </row>
    <row r="3312" spans="1:4" x14ac:dyDescent="0.25">
      <c r="A3312" t="s">
        <v>5511</v>
      </c>
      <c r="B3312">
        <v>83</v>
      </c>
      <c r="C3312">
        <v>94</v>
      </c>
      <c r="D3312">
        <v>37.75</v>
      </c>
    </row>
    <row r="3313" spans="1:4" x14ac:dyDescent="0.25">
      <c r="A3313" t="s">
        <v>5513</v>
      </c>
      <c r="B3313">
        <v>84</v>
      </c>
      <c r="C3313">
        <v>95</v>
      </c>
      <c r="D3313">
        <v>39.737000000000002</v>
      </c>
    </row>
    <row r="3314" spans="1:4" x14ac:dyDescent="0.25">
      <c r="A3314" t="s">
        <v>5515</v>
      </c>
      <c r="B3314">
        <v>85</v>
      </c>
      <c r="C3314">
        <v>96</v>
      </c>
      <c r="D3314">
        <v>41.311999999999998</v>
      </c>
    </row>
    <row r="3315" spans="1:4" x14ac:dyDescent="0.25">
      <c r="A3315" t="s">
        <v>5517</v>
      </c>
      <c r="B3315">
        <v>86</v>
      </c>
      <c r="C3315">
        <v>97</v>
      </c>
      <c r="D3315">
        <v>36.174999999999997</v>
      </c>
    </row>
    <row r="3316" spans="1:4" x14ac:dyDescent="0.25">
      <c r="A3316" t="s">
        <v>5519</v>
      </c>
      <c r="B3316">
        <v>87</v>
      </c>
      <c r="C3316">
        <v>98</v>
      </c>
      <c r="D3316">
        <v>36.557000000000002</v>
      </c>
    </row>
    <row r="3317" spans="1:4" x14ac:dyDescent="0.25">
      <c r="A3317" t="s">
        <v>5521</v>
      </c>
      <c r="B3317">
        <v>88</v>
      </c>
      <c r="C3317">
        <v>100</v>
      </c>
      <c r="D3317">
        <v>39.106999999999999</v>
      </c>
    </row>
    <row r="3318" spans="1:4" x14ac:dyDescent="0.25">
      <c r="A3318" t="s">
        <v>5523</v>
      </c>
      <c r="B3318">
        <v>89</v>
      </c>
      <c r="C3318">
        <v>101</v>
      </c>
      <c r="D3318">
        <v>36.223999999999997</v>
      </c>
    </row>
    <row r="3319" spans="1:4" x14ac:dyDescent="0.25">
      <c r="A3319" t="s">
        <v>5525</v>
      </c>
      <c r="B3319">
        <v>90</v>
      </c>
      <c r="C3319">
        <v>102</v>
      </c>
      <c r="D3319">
        <v>36.628</v>
      </c>
    </row>
    <row r="3320" spans="1:4" x14ac:dyDescent="0.25">
      <c r="A3320" t="s">
        <v>5527</v>
      </c>
      <c r="B3320">
        <v>91</v>
      </c>
      <c r="C3320">
        <v>103</v>
      </c>
      <c r="D3320">
        <v>42.615000000000002</v>
      </c>
    </row>
    <row r="3321" spans="1:4" x14ac:dyDescent="0.25">
      <c r="A3321" t="s">
        <v>5529</v>
      </c>
      <c r="B3321">
        <v>92</v>
      </c>
      <c r="C3321">
        <v>107</v>
      </c>
      <c r="D3321">
        <v>137.90600000000001</v>
      </c>
    </row>
    <row r="3322" spans="1:4" x14ac:dyDescent="0.25">
      <c r="A3322" t="s">
        <v>5531</v>
      </c>
      <c r="B3322">
        <v>93</v>
      </c>
      <c r="C3322">
        <v>109</v>
      </c>
      <c r="D3322">
        <v>36.637999999999998</v>
      </c>
    </row>
    <row r="3323" spans="1:4" x14ac:dyDescent="0.25">
      <c r="A3323" t="s">
        <v>5533</v>
      </c>
      <c r="B3323">
        <v>94</v>
      </c>
      <c r="C3323">
        <v>110</v>
      </c>
      <c r="D3323">
        <v>36.234999999999999</v>
      </c>
    </row>
    <row r="3324" spans="1:4" x14ac:dyDescent="0.25">
      <c r="A3324" t="s">
        <v>5535</v>
      </c>
      <c r="B3324">
        <v>95</v>
      </c>
      <c r="C3324">
        <v>111</v>
      </c>
      <c r="D3324">
        <v>35.972999999999999</v>
      </c>
    </row>
    <row r="3325" spans="1:4" x14ac:dyDescent="0.25">
      <c r="A3325" t="s">
        <v>5537</v>
      </c>
      <c r="B3325">
        <v>96</v>
      </c>
      <c r="C3325">
        <v>111</v>
      </c>
      <c r="D3325">
        <v>35.503999999999998</v>
      </c>
    </row>
    <row r="3326" spans="1:4" x14ac:dyDescent="0.25">
      <c r="A3326" t="s">
        <v>5539</v>
      </c>
      <c r="B3326">
        <v>97</v>
      </c>
      <c r="C3326">
        <v>111</v>
      </c>
      <c r="D3326">
        <v>34.354999999999997</v>
      </c>
    </row>
    <row r="3327" spans="1:4" x14ac:dyDescent="0.25">
      <c r="A3327" t="s">
        <v>5541</v>
      </c>
      <c r="B3327">
        <v>98</v>
      </c>
      <c r="C3327">
        <v>111</v>
      </c>
      <c r="D3327">
        <v>35.472000000000001</v>
      </c>
    </row>
    <row r="3328" spans="1:4" x14ac:dyDescent="0.25">
      <c r="A3328" t="s">
        <v>5543</v>
      </c>
      <c r="B3328">
        <v>99</v>
      </c>
      <c r="C3328">
        <v>112</v>
      </c>
      <c r="D3328">
        <v>36.82</v>
      </c>
    </row>
    <row r="3329" spans="1:4" x14ac:dyDescent="0.25">
      <c r="A3329" t="s">
        <v>5545</v>
      </c>
      <c r="B3329">
        <v>100</v>
      </c>
      <c r="C3329">
        <v>113</v>
      </c>
      <c r="D3329">
        <v>34.932000000000002</v>
      </c>
    </row>
    <row r="3330" spans="1:4" x14ac:dyDescent="0.25">
      <c r="A3330" t="s">
        <v>5547</v>
      </c>
      <c r="B3330">
        <v>101</v>
      </c>
      <c r="C3330">
        <v>114</v>
      </c>
      <c r="D3330">
        <v>35.615000000000002</v>
      </c>
    </row>
    <row r="3331" spans="1:4" x14ac:dyDescent="0.25">
      <c r="A3331" t="s">
        <v>5548</v>
      </c>
      <c r="B3331">
        <v>102</v>
      </c>
      <c r="C3331">
        <v>115</v>
      </c>
      <c r="D3331">
        <v>34.883000000000003</v>
      </c>
    </row>
    <row r="3332" spans="1:4" x14ac:dyDescent="0.25">
      <c r="A3332" t="s">
        <v>5549</v>
      </c>
      <c r="B3332">
        <v>103</v>
      </c>
      <c r="C3332">
        <v>116</v>
      </c>
      <c r="D3332">
        <v>34.716000000000001</v>
      </c>
    </row>
    <row r="3333" spans="1:4" x14ac:dyDescent="0.25">
      <c r="A3333" t="s">
        <v>5551</v>
      </c>
      <c r="B3333">
        <v>104</v>
      </c>
      <c r="C3333">
        <v>117</v>
      </c>
      <c r="D3333">
        <v>36.545999999999999</v>
      </c>
    </row>
    <row r="3334" spans="1:4" x14ac:dyDescent="0.25">
      <c r="A3334" t="s">
        <v>5553</v>
      </c>
      <c r="B3334">
        <v>105</v>
      </c>
      <c r="C3334">
        <v>118</v>
      </c>
      <c r="D3334">
        <v>38.223999999999997</v>
      </c>
    </row>
    <row r="3335" spans="1:4" x14ac:dyDescent="0.25">
      <c r="A3335" t="s">
        <v>5555</v>
      </c>
      <c r="B3335">
        <v>106</v>
      </c>
      <c r="C3335">
        <v>119</v>
      </c>
      <c r="D3335">
        <v>35.700000000000003</v>
      </c>
    </row>
    <row r="3336" spans="1:4" x14ac:dyDescent="0.25">
      <c r="A3336" t="s">
        <v>5557</v>
      </c>
      <c r="B3336">
        <v>107</v>
      </c>
      <c r="C3336">
        <v>120</v>
      </c>
      <c r="D3336">
        <v>36.119</v>
      </c>
    </row>
    <row r="3337" spans="1:4" x14ac:dyDescent="0.25">
      <c r="A3337" t="s">
        <v>5559</v>
      </c>
      <c r="B3337">
        <v>108</v>
      </c>
      <c r="C3337">
        <v>121</v>
      </c>
      <c r="D3337">
        <v>36.634</v>
      </c>
    </row>
    <row r="3338" spans="1:4" x14ac:dyDescent="0.25">
      <c r="A3338" t="s">
        <v>5561</v>
      </c>
      <c r="B3338">
        <v>109</v>
      </c>
      <c r="C3338">
        <v>122</v>
      </c>
      <c r="D3338">
        <v>34.319000000000003</v>
      </c>
    </row>
    <row r="3339" spans="1:4" x14ac:dyDescent="0.25">
      <c r="A3339" t="s">
        <v>5562</v>
      </c>
      <c r="B3339">
        <v>110</v>
      </c>
      <c r="C3339">
        <v>123</v>
      </c>
      <c r="D3339">
        <v>34.439</v>
      </c>
    </row>
    <row r="3340" spans="1:4" x14ac:dyDescent="0.25">
      <c r="A3340" t="s">
        <v>5564</v>
      </c>
      <c r="B3340">
        <v>111</v>
      </c>
      <c r="C3340">
        <v>124</v>
      </c>
      <c r="D3340">
        <v>35.83</v>
      </c>
    </row>
    <row r="3341" spans="1:4" x14ac:dyDescent="0.25">
      <c r="A3341" t="s">
        <v>5566</v>
      </c>
      <c r="B3341">
        <v>112</v>
      </c>
      <c r="C3341">
        <v>125</v>
      </c>
      <c r="D3341">
        <v>35.654000000000003</v>
      </c>
    </row>
    <row r="3342" spans="1:4" x14ac:dyDescent="0.25">
      <c r="A3342" t="s">
        <v>5568</v>
      </c>
      <c r="B3342">
        <v>113</v>
      </c>
      <c r="C3342">
        <v>126</v>
      </c>
      <c r="D3342">
        <v>35.4</v>
      </c>
    </row>
    <row r="3343" spans="1:4" x14ac:dyDescent="0.25">
      <c r="A3343" t="s">
        <v>5569</v>
      </c>
      <c r="B3343">
        <v>114</v>
      </c>
      <c r="C3343">
        <v>127</v>
      </c>
      <c r="D3343">
        <v>34.258000000000003</v>
      </c>
    </row>
    <row r="3344" spans="1:4" x14ac:dyDescent="0.25">
      <c r="A3344" t="s">
        <v>5570</v>
      </c>
      <c r="B3344">
        <v>115</v>
      </c>
      <c r="C3344">
        <v>128</v>
      </c>
      <c r="D3344">
        <v>34.042000000000002</v>
      </c>
    </row>
    <row r="3345" spans="1:4" x14ac:dyDescent="0.25">
      <c r="A3345" t="s">
        <v>5571</v>
      </c>
      <c r="B3345">
        <v>116</v>
      </c>
      <c r="C3345">
        <v>129</v>
      </c>
      <c r="D3345">
        <v>34.856999999999999</v>
      </c>
    </row>
    <row r="3346" spans="1:4" x14ac:dyDescent="0.25">
      <c r="A3346" t="s">
        <v>5573</v>
      </c>
      <c r="B3346">
        <v>117</v>
      </c>
      <c r="C3346">
        <v>130</v>
      </c>
      <c r="D3346">
        <v>34.520000000000003</v>
      </c>
    </row>
    <row r="3347" spans="1:4" x14ac:dyDescent="0.25">
      <c r="A3347" t="s">
        <v>5574</v>
      </c>
      <c r="B3347">
        <v>118</v>
      </c>
      <c r="C3347">
        <v>132</v>
      </c>
      <c r="D3347">
        <v>35.704000000000001</v>
      </c>
    </row>
    <row r="3348" spans="1:4" x14ac:dyDescent="0.25">
      <c r="A3348" t="s">
        <v>5575</v>
      </c>
      <c r="B3348">
        <v>119</v>
      </c>
      <c r="C3348">
        <v>133</v>
      </c>
      <c r="D3348">
        <v>34.540999999999997</v>
      </c>
    </row>
    <row r="3349" spans="1:4" x14ac:dyDescent="0.25">
      <c r="A3349" t="s">
        <v>5577</v>
      </c>
      <c r="B3349">
        <v>120</v>
      </c>
      <c r="C3349">
        <v>134</v>
      </c>
      <c r="D3349">
        <v>35.616999999999997</v>
      </c>
    </row>
    <row r="3350" spans="1:4" x14ac:dyDescent="0.25">
      <c r="A3350" t="s">
        <v>5579</v>
      </c>
      <c r="B3350">
        <v>121</v>
      </c>
      <c r="C3350">
        <v>135</v>
      </c>
      <c r="D3350">
        <v>35.545000000000002</v>
      </c>
    </row>
    <row r="3351" spans="1:4" x14ac:dyDescent="0.25">
      <c r="A3351" t="s">
        <v>5581</v>
      </c>
      <c r="B3351">
        <v>122</v>
      </c>
      <c r="C3351">
        <v>136</v>
      </c>
      <c r="D3351">
        <v>34.719000000000001</v>
      </c>
    </row>
    <row r="3352" spans="1:4" x14ac:dyDescent="0.25">
      <c r="A3352" t="s">
        <v>5583</v>
      </c>
      <c r="B3352">
        <v>123</v>
      </c>
      <c r="C3352">
        <v>137</v>
      </c>
      <c r="D3352">
        <v>35.246000000000002</v>
      </c>
    </row>
    <row r="3353" spans="1:4" x14ac:dyDescent="0.25">
      <c r="A3353" t="s">
        <v>5584</v>
      </c>
      <c r="B3353">
        <v>124</v>
      </c>
      <c r="C3353">
        <v>138</v>
      </c>
      <c r="D3353">
        <v>35.384999999999998</v>
      </c>
    </row>
    <row r="3354" spans="1:4" x14ac:dyDescent="0.25">
      <c r="A3354" t="s">
        <v>5585</v>
      </c>
      <c r="B3354">
        <v>125</v>
      </c>
      <c r="C3354">
        <v>139</v>
      </c>
      <c r="D3354">
        <v>35.347000000000001</v>
      </c>
    </row>
    <row r="3355" spans="1:4" x14ac:dyDescent="0.25">
      <c r="A3355" t="s">
        <v>5587</v>
      </c>
      <c r="B3355">
        <v>126</v>
      </c>
      <c r="C3355">
        <v>140</v>
      </c>
      <c r="D3355">
        <v>36.116</v>
      </c>
    </row>
    <row r="3356" spans="1:4" x14ac:dyDescent="0.25">
      <c r="A3356" t="s">
        <v>5589</v>
      </c>
      <c r="B3356">
        <v>127</v>
      </c>
      <c r="C3356">
        <v>141</v>
      </c>
      <c r="D3356">
        <v>37.798000000000002</v>
      </c>
    </row>
    <row r="3357" spans="1:4" x14ac:dyDescent="0.25">
      <c r="A3357" t="s">
        <v>5591</v>
      </c>
      <c r="B3357">
        <v>128</v>
      </c>
      <c r="C3357">
        <v>142</v>
      </c>
      <c r="D3357">
        <v>37.790999999999997</v>
      </c>
    </row>
    <row r="3358" spans="1:4" x14ac:dyDescent="0.25">
      <c r="A3358" t="s">
        <v>5593</v>
      </c>
      <c r="B3358">
        <v>129</v>
      </c>
      <c r="C3358">
        <v>144</v>
      </c>
      <c r="D3358">
        <v>134.34700000000001</v>
      </c>
    </row>
    <row r="3359" spans="1:4" x14ac:dyDescent="0.25">
      <c r="A3359" t="s">
        <v>5595</v>
      </c>
      <c r="B3359">
        <v>130</v>
      </c>
      <c r="C3359">
        <v>145</v>
      </c>
      <c r="D3359">
        <v>38.741999999999997</v>
      </c>
    </row>
    <row r="3360" spans="1:4" x14ac:dyDescent="0.25">
      <c r="A3360" t="s">
        <v>5597</v>
      </c>
      <c r="B3360">
        <v>131</v>
      </c>
      <c r="C3360">
        <v>146</v>
      </c>
      <c r="D3360">
        <v>38.301000000000002</v>
      </c>
    </row>
    <row r="3361" spans="1:4" x14ac:dyDescent="0.25">
      <c r="A3361" t="s">
        <v>5599</v>
      </c>
      <c r="B3361">
        <v>132</v>
      </c>
      <c r="C3361">
        <v>147</v>
      </c>
      <c r="D3361">
        <v>41.094999999999999</v>
      </c>
    </row>
    <row r="3362" spans="1:4" x14ac:dyDescent="0.25">
      <c r="A3362" t="s">
        <v>5601</v>
      </c>
      <c r="B3362">
        <v>133</v>
      </c>
      <c r="C3362">
        <v>149</v>
      </c>
      <c r="D3362">
        <v>40.89</v>
      </c>
    </row>
    <row r="3363" spans="1:4" x14ac:dyDescent="0.25">
      <c r="A3363" t="s">
        <v>5603</v>
      </c>
      <c r="B3363">
        <v>134</v>
      </c>
      <c r="C3363">
        <v>150</v>
      </c>
      <c r="D3363">
        <v>40.287999999999997</v>
      </c>
    </row>
    <row r="3364" spans="1:4" x14ac:dyDescent="0.25">
      <c r="A3364" t="s">
        <v>5605</v>
      </c>
      <c r="B3364">
        <v>135</v>
      </c>
      <c r="C3364">
        <v>151</v>
      </c>
      <c r="D3364">
        <v>36.908999999999999</v>
      </c>
    </row>
    <row r="3365" spans="1:4" x14ac:dyDescent="0.25">
      <c r="A3365" t="s">
        <v>5607</v>
      </c>
      <c r="B3365">
        <v>136</v>
      </c>
      <c r="C3365">
        <v>152</v>
      </c>
      <c r="D3365">
        <v>39.932000000000002</v>
      </c>
    </row>
    <row r="3366" spans="1:4" x14ac:dyDescent="0.25">
      <c r="A3366" t="s">
        <v>5609</v>
      </c>
      <c r="B3366">
        <v>137</v>
      </c>
      <c r="C3366">
        <v>153</v>
      </c>
      <c r="D3366">
        <v>36.993000000000002</v>
      </c>
    </row>
    <row r="3367" spans="1:4" x14ac:dyDescent="0.25">
      <c r="A3367" t="s">
        <v>5610</v>
      </c>
      <c r="B3367">
        <v>138</v>
      </c>
      <c r="C3367">
        <v>155</v>
      </c>
      <c r="D3367">
        <v>38.883000000000003</v>
      </c>
    </row>
    <row r="3368" spans="1:4" x14ac:dyDescent="0.25">
      <c r="A3368" t="s">
        <v>5612</v>
      </c>
      <c r="B3368">
        <v>139</v>
      </c>
      <c r="C3368">
        <v>156</v>
      </c>
      <c r="D3368">
        <v>39.801000000000002</v>
      </c>
    </row>
    <row r="3369" spans="1:4" x14ac:dyDescent="0.25">
      <c r="A3369" t="s">
        <v>5613</v>
      </c>
      <c r="B3369">
        <v>140</v>
      </c>
      <c r="C3369">
        <v>157</v>
      </c>
      <c r="D3369">
        <v>38.124000000000002</v>
      </c>
    </row>
    <row r="3370" spans="1:4" x14ac:dyDescent="0.25">
      <c r="A3370" t="s">
        <v>5615</v>
      </c>
      <c r="B3370">
        <v>141</v>
      </c>
      <c r="C3370">
        <v>158</v>
      </c>
      <c r="D3370">
        <v>36.941000000000003</v>
      </c>
    </row>
    <row r="3371" spans="1:4" x14ac:dyDescent="0.25">
      <c r="A3371" t="s">
        <v>5617</v>
      </c>
      <c r="B3371">
        <v>142</v>
      </c>
      <c r="C3371">
        <v>159</v>
      </c>
      <c r="D3371">
        <v>40.676000000000002</v>
      </c>
    </row>
    <row r="3372" spans="1:4" x14ac:dyDescent="0.25">
      <c r="A3372" t="s">
        <v>5619</v>
      </c>
      <c r="B3372">
        <v>143</v>
      </c>
      <c r="C3372">
        <v>161</v>
      </c>
      <c r="D3372">
        <v>39.863</v>
      </c>
    </row>
    <row r="3373" spans="1:4" x14ac:dyDescent="0.25">
      <c r="A3373" t="s">
        <v>5621</v>
      </c>
      <c r="B3373">
        <v>144</v>
      </c>
      <c r="C3373">
        <v>162</v>
      </c>
      <c r="D3373">
        <v>42.540999999999997</v>
      </c>
    </row>
    <row r="3374" spans="1:4" x14ac:dyDescent="0.25">
      <c r="A3374" t="s">
        <v>5623</v>
      </c>
      <c r="B3374">
        <v>145</v>
      </c>
      <c r="C3374">
        <v>163</v>
      </c>
      <c r="D3374">
        <v>37.404000000000003</v>
      </c>
    </row>
    <row r="3375" spans="1:4" x14ac:dyDescent="0.25">
      <c r="A3375" t="s">
        <v>5625</v>
      </c>
      <c r="B3375">
        <v>146</v>
      </c>
      <c r="C3375">
        <v>164</v>
      </c>
      <c r="D3375">
        <v>38.298000000000002</v>
      </c>
    </row>
    <row r="3376" spans="1:4" x14ac:dyDescent="0.25">
      <c r="A3376" t="s">
        <v>5627</v>
      </c>
      <c r="B3376">
        <v>147</v>
      </c>
      <c r="C3376">
        <v>165</v>
      </c>
      <c r="D3376">
        <v>38.680999999999997</v>
      </c>
    </row>
    <row r="3377" spans="1:4" x14ac:dyDescent="0.25">
      <c r="A3377" t="s">
        <v>5629</v>
      </c>
      <c r="B3377">
        <v>148</v>
      </c>
      <c r="C3377">
        <v>167</v>
      </c>
      <c r="D3377">
        <v>40.512</v>
      </c>
    </row>
    <row r="3378" spans="1:4" x14ac:dyDescent="0.25">
      <c r="A3378" t="s">
        <v>5631</v>
      </c>
      <c r="B3378">
        <v>149</v>
      </c>
      <c r="C3378">
        <v>168</v>
      </c>
      <c r="D3378">
        <v>41.301000000000002</v>
      </c>
    </row>
    <row r="3379" spans="1:4" x14ac:dyDescent="0.25">
      <c r="A3379" t="s">
        <v>5633</v>
      </c>
      <c r="B3379">
        <v>150</v>
      </c>
      <c r="C3379">
        <v>169</v>
      </c>
      <c r="D3379">
        <v>38.664000000000001</v>
      </c>
    </row>
    <row r="3380" spans="1:4" x14ac:dyDescent="0.25">
      <c r="A3380" t="s">
        <v>5635</v>
      </c>
      <c r="B3380">
        <v>151</v>
      </c>
      <c r="C3380">
        <v>170</v>
      </c>
      <c r="D3380">
        <v>40.673999999999999</v>
      </c>
    </row>
    <row r="3381" spans="1:4" x14ac:dyDescent="0.25">
      <c r="A3381" t="s">
        <v>5637</v>
      </c>
      <c r="B3381">
        <v>152</v>
      </c>
      <c r="C3381">
        <v>171</v>
      </c>
      <c r="D3381">
        <v>36.93</v>
      </c>
    </row>
    <row r="3382" spans="1:4" x14ac:dyDescent="0.25">
      <c r="A3382" t="s">
        <v>5639</v>
      </c>
      <c r="B3382">
        <v>153</v>
      </c>
      <c r="C3382">
        <v>173</v>
      </c>
      <c r="D3382">
        <v>39.375999999999998</v>
      </c>
    </row>
    <row r="3383" spans="1:4" x14ac:dyDescent="0.25">
      <c r="A3383" t="s">
        <v>5641</v>
      </c>
      <c r="B3383">
        <v>154</v>
      </c>
      <c r="C3383">
        <v>174</v>
      </c>
      <c r="D3383">
        <v>41.040999999999997</v>
      </c>
    </row>
    <row r="3384" spans="1:4" x14ac:dyDescent="0.25">
      <c r="A3384" t="s">
        <v>5643</v>
      </c>
      <c r="B3384">
        <v>155</v>
      </c>
      <c r="C3384">
        <v>174</v>
      </c>
      <c r="D3384">
        <v>39.008000000000003</v>
      </c>
    </row>
    <row r="3385" spans="1:4" x14ac:dyDescent="0.25">
      <c r="A3385" t="s">
        <v>5645</v>
      </c>
      <c r="B3385">
        <v>156</v>
      </c>
      <c r="C3385">
        <v>177</v>
      </c>
      <c r="D3385">
        <v>143.90199999999999</v>
      </c>
    </row>
    <row r="3386" spans="1:4" x14ac:dyDescent="0.25">
      <c r="A3386" t="s">
        <v>5647</v>
      </c>
      <c r="B3386">
        <v>157</v>
      </c>
      <c r="C3386">
        <v>178</v>
      </c>
      <c r="D3386">
        <v>38.265999999999998</v>
      </c>
    </row>
    <row r="3387" spans="1:4" x14ac:dyDescent="0.25">
      <c r="A3387" t="s">
        <v>5649</v>
      </c>
      <c r="B3387">
        <v>158</v>
      </c>
      <c r="C3387">
        <v>179</v>
      </c>
      <c r="D3387">
        <v>38.555</v>
      </c>
    </row>
    <row r="3388" spans="1:4" x14ac:dyDescent="0.25">
      <c r="A3388" t="s">
        <v>5651</v>
      </c>
      <c r="B3388">
        <v>159</v>
      </c>
      <c r="C3388">
        <v>180</v>
      </c>
      <c r="D3388">
        <v>35.517000000000003</v>
      </c>
    </row>
    <row r="3389" spans="1:4" x14ac:dyDescent="0.25">
      <c r="A3389" t="s">
        <v>5653</v>
      </c>
      <c r="B3389">
        <v>160</v>
      </c>
      <c r="C3389">
        <v>181</v>
      </c>
      <c r="D3389">
        <v>34.231000000000002</v>
      </c>
    </row>
    <row r="3390" spans="1:4" x14ac:dyDescent="0.25">
      <c r="A3390" t="s">
        <v>5655</v>
      </c>
      <c r="B3390">
        <v>161</v>
      </c>
      <c r="C3390">
        <v>182</v>
      </c>
      <c r="D3390">
        <v>33.808</v>
      </c>
    </row>
    <row r="3391" spans="1:4" x14ac:dyDescent="0.25">
      <c r="A3391" t="s">
        <v>5656</v>
      </c>
      <c r="B3391">
        <v>162</v>
      </c>
      <c r="C3391">
        <v>183</v>
      </c>
      <c r="D3391">
        <v>34.6</v>
      </c>
    </row>
    <row r="3392" spans="1:4" x14ac:dyDescent="0.25">
      <c r="A3392" t="s">
        <v>5658</v>
      </c>
      <c r="B3392">
        <v>163</v>
      </c>
      <c r="C3392">
        <v>184</v>
      </c>
      <c r="D3392">
        <v>33.728999999999999</v>
      </c>
    </row>
    <row r="3393" spans="1:4" x14ac:dyDescent="0.25">
      <c r="A3393" t="s">
        <v>5660</v>
      </c>
      <c r="B3393">
        <v>164</v>
      </c>
      <c r="C3393">
        <v>185</v>
      </c>
      <c r="D3393">
        <v>33.832999999999998</v>
      </c>
    </row>
    <row r="3394" spans="1:4" x14ac:dyDescent="0.25">
      <c r="A3394" t="s">
        <v>5661</v>
      </c>
      <c r="B3394">
        <v>165</v>
      </c>
      <c r="C3394">
        <v>186</v>
      </c>
      <c r="D3394">
        <v>35.185000000000002</v>
      </c>
    </row>
    <row r="3395" spans="1:4" x14ac:dyDescent="0.25">
      <c r="A3395" t="s">
        <v>5663</v>
      </c>
      <c r="B3395">
        <v>166</v>
      </c>
      <c r="C3395">
        <v>187</v>
      </c>
      <c r="D3395">
        <v>34.466000000000001</v>
      </c>
    </row>
    <row r="3396" spans="1:4" x14ac:dyDescent="0.25">
      <c r="A3396" t="s">
        <v>5664</v>
      </c>
      <c r="B3396">
        <v>167</v>
      </c>
      <c r="C3396">
        <v>188</v>
      </c>
      <c r="D3396">
        <v>34.445999999999998</v>
      </c>
    </row>
    <row r="3397" spans="1:4" x14ac:dyDescent="0.25">
      <c r="A3397" t="s">
        <v>5666</v>
      </c>
      <c r="B3397">
        <v>168</v>
      </c>
      <c r="C3397">
        <v>189</v>
      </c>
      <c r="D3397">
        <v>34.234000000000002</v>
      </c>
    </row>
    <row r="3398" spans="1:4" x14ac:dyDescent="0.25">
      <c r="A3398" t="s">
        <v>5667</v>
      </c>
      <c r="B3398">
        <v>169</v>
      </c>
      <c r="C3398">
        <v>190</v>
      </c>
      <c r="D3398">
        <v>34.517000000000003</v>
      </c>
    </row>
    <row r="3399" spans="1:4" x14ac:dyDescent="0.25">
      <c r="A3399" t="s">
        <v>5669</v>
      </c>
      <c r="B3399">
        <v>170</v>
      </c>
      <c r="C3399">
        <v>191</v>
      </c>
      <c r="D3399">
        <v>34.033000000000001</v>
      </c>
    </row>
    <row r="3400" spans="1:4" x14ac:dyDescent="0.25">
      <c r="A3400" t="s">
        <v>5671</v>
      </c>
      <c r="B3400">
        <v>171</v>
      </c>
      <c r="C3400">
        <v>192</v>
      </c>
      <c r="D3400">
        <v>34.445</v>
      </c>
    </row>
    <row r="3401" spans="1:4" x14ac:dyDescent="0.25">
      <c r="A3401" t="s">
        <v>5672</v>
      </c>
      <c r="B3401">
        <v>172</v>
      </c>
      <c r="C3401">
        <v>193</v>
      </c>
      <c r="D3401">
        <v>33.933</v>
      </c>
    </row>
    <row r="3402" spans="1:4" x14ac:dyDescent="0.25">
      <c r="A3402" t="s">
        <v>5674</v>
      </c>
      <c r="B3402">
        <v>173</v>
      </c>
      <c r="C3402">
        <v>194</v>
      </c>
      <c r="D3402">
        <v>34.738</v>
      </c>
    </row>
    <row r="3403" spans="1:4" x14ac:dyDescent="0.25">
      <c r="A3403" t="s">
        <v>5676</v>
      </c>
      <c r="B3403">
        <v>174</v>
      </c>
      <c r="C3403">
        <v>195</v>
      </c>
      <c r="D3403">
        <v>33.621000000000002</v>
      </c>
    </row>
    <row r="3404" spans="1:4" x14ac:dyDescent="0.25">
      <c r="A3404" t="s">
        <v>5677</v>
      </c>
      <c r="B3404">
        <v>175</v>
      </c>
      <c r="C3404">
        <v>196</v>
      </c>
      <c r="D3404">
        <v>34.884999999999998</v>
      </c>
    </row>
    <row r="3405" spans="1:4" x14ac:dyDescent="0.25">
      <c r="A3405" t="s">
        <v>5679</v>
      </c>
      <c r="B3405">
        <v>176</v>
      </c>
      <c r="C3405">
        <v>197</v>
      </c>
      <c r="D3405">
        <v>34.761000000000003</v>
      </c>
    </row>
    <row r="3406" spans="1:4" x14ac:dyDescent="0.25">
      <c r="A3406" t="s">
        <v>5681</v>
      </c>
      <c r="B3406">
        <v>177</v>
      </c>
      <c r="C3406">
        <v>199</v>
      </c>
      <c r="D3406">
        <v>38.204999999999998</v>
      </c>
    </row>
    <row r="3407" spans="1:4" x14ac:dyDescent="0.25">
      <c r="A3407" t="s">
        <v>5683</v>
      </c>
      <c r="B3407">
        <v>178</v>
      </c>
      <c r="C3407">
        <v>200</v>
      </c>
      <c r="D3407">
        <v>34.276000000000003</v>
      </c>
    </row>
    <row r="3408" spans="1:4" x14ac:dyDescent="0.25">
      <c r="A3408" t="s">
        <v>5684</v>
      </c>
      <c r="B3408">
        <v>179</v>
      </c>
      <c r="C3408">
        <v>201</v>
      </c>
      <c r="D3408">
        <v>33.862000000000002</v>
      </c>
    </row>
    <row r="3409" spans="1:4" x14ac:dyDescent="0.25">
      <c r="A3409" t="s">
        <v>5686</v>
      </c>
      <c r="B3409">
        <v>180</v>
      </c>
      <c r="C3409">
        <v>202</v>
      </c>
      <c r="D3409">
        <v>33.735999999999997</v>
      </c>
    </row>
    <row r="3410" spans="1:4" x14ac:dyDescent="0.25">
      <c r="A3410" t="s">
        <v>5687</v>
      </c>
      <c r="B3410">
        <v>181</v>
      </c>
      <c r="C3410">
        <v>203</v>
      </c>
      <c r="D3410">
        <v>33.875</v>
      </c>
    </row>
    <row r="3411" spans="1:4" x14ac:dyDescent="0.25">
      <c r="A3411" t="s">
        <v>5689</v>
      </c>
      <c r="B3411">
        <v>182</v>
      </c>
      <c r="C3411">
        <v>204</v>
      </c>
      <c r="D3411">
        <v>34.646999999999998</v>
      </c>
    </row>
  </sheetData>
  <autoFilter ref="D1:D3411" xr:uid="{00000000-0009-0000-0000-000001000000}"/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9"/>
  <sheetViews>
    <sheetView topLeftCell="A31" zoomScaleNormal="100" workbookViewId="0">
      <selection activeCell="B35" sqref="B35"/>
    </sheetView>
  </sheetViews>
  <sheetFormatPr defaultColWidth="22.5703125" defaultRowHeight="15" x14ac:dyDescent="0.25"/>
  <cols>
    <col min="1" max="2" width="22.5703125" style="1"/>
    <col min="3" max="3" width="11.85546875" style="1" customWidth="1"/>
    <col min="4" max="4" width="22.5703125" style="1"/>
    <col min="5" max="5" width="11.42578125" style="1" customWidth="1"/>
    <col min="6" max="6" width="22.5703125" style="1"/>
    <col min="7" max="7" width="17.5703125" style="1" bestFit="1" customWidth="1"/>
    <col min="8" max="10" width="22.5703125" style="1"/>
    <col min="11" max="11" width="12.140625" style="1" customWidth="1"/>
    <col min="12" max="12" width="13" style="1" customWidth="1"/>
    <col min="13" max="13" width="12.140625" style="1" customWidth="1"/>
    <col min="14" max="14" width="9.28515625" style="1" customWidth="1"/>
    <col min="15" max="15" width="14" style="1" customWidth="1"/>
    <col min="16" max="16" width="7.140625" style="1" customWidth="1"/>
    <col min="17" max="16384" width="22.5703125" style="1"/>
  </cols>
  <sheetData>
    <row r="1" spans="1:17" x14ac:dyDescent="0.25">
      <c r="A1" s="86" t="s">
        <v>1</v>
      </c>
      <c r="B1" s="87" t="s">
        <v>2</v>
      </c>
      <c r="C1" s="87" t="s">
        <v>3</v>
      </c>
      <c r="D1" s="87" t="s">
        <v>4</v>
      </c>
      <c r="E1" s="87" t="s">
        <v>3</v>
      </c>
      <c r="F1" s="87" t="s">
        <v>5</v>
      </c>
      <c r="G1" s="87" t="s">
        <v>3</v>
      </c>
      <c r="H1" s="87" t="s">
        <v>145</v>
      </c>
      <c r="I1" s="87" t="s">
        <v>6</v>
      </c>
      <c r="J1" s="87" t="s">
        <v>7</v>
      </c>
    </row>
    <row r="2" spans="1:17" x14ac:dyDescent="0.25">
      <c r="A2" s="88" t="s">
        <v>116</v>
      </c>
      <c r="B2" s="89" t="s">
        <v>117</v>
      </c>
      <c r="C2" s="89">
        <v>86.1</v>
      </c>
      <c r="D2" s="89" t="s">
        <v>160</v>
      </c>
      <c r="E2" s="89">
        <v>84</v>
      </c>
      <c r="F2" s="89"/>
      <c r="G2" s="90"/>
      <c r="H2" s="91" t="s">
        <v>146</v>
      </c>
      <c r="I2" s="92">
        <v>85.05</v>
      </c>
      <c r="J2" s="93">
        <v>0</v>
      </c>
      <c r="K2" s="1" t="str">
        <f>+LEFT(B2,SEARCH(" ",B2,1)-1)&amp;MID(B2,SEARCH(" ",B2,1)+1,1)&amp;"."</f>
        <v>SzajkóI.</v>
      </c>
      <c r="L2" s="43">
        <f>C2+J2</f>
        <v>86.1</v>
      </c>
      <c r="M2" s="1" t="str">
        <f>+LEFT(D2,SEARCH(" ",D2,1)-1)&amp;MID(D2,SEARCH(" ",D2,1)+1,1)&amp;"."</f>
        <v>PatakiI.</v>
      </c>
      <c r="N2" s="43">
        <f>E2+J2</f>
        <v>84</v>
      </c>
      <c r="P2" s="66"/>
      <c r="Q2" s="1" t="str">
        <f t="shared" ref="Q2:Q3" si="0">+K2&amp;"-"&amp;M2</f>
        <v>SzajkóI.-PatakiI.</v>
      </c>
    </row>
    <row r="3" spans="1:17" x14ac:dyDescent="0.25">
      <c r="A3" s="88" t="s">
        <v>130</v>
      </c>
      <c r="B3" s="89" t="s">
        <v>131</v>
      </c>
      <c r="C3" s="89">
        <v>78</v>
      </c>
      <c r="D3" s="89" t="s">
        <v>132</v>
      </c>
      <c r="E3" s="89">
        <v>74.3</v>
      </c>
      <c r="F3" s="89"/>
      <c r="G3" s="94"/>
      <c r="H3" s="91" t="s">
        <v>146</v>
      </c>
      <c r="I3" s="92">
        <v>76.150000000000006</v>
      </c>
      <c r="J3" s="93">
        <v>10</v>
      </c>
      <c r="K3" s="1" t="str">
        <f t="shared" ref="K3:O17" si="1">+LEFT(B3,SEARCH(" ",B3,1)-1)&amp;MID(B3,SEARCH(" ",B3,1)+1,1)&amp;"."</f>
        <v>VargaS.</v>
      </c>
      <c r="L3" s="43">
        <f t="shared" ref="L3:L17" si="2">C3+J3</f>
        <v>88</v>
      </c>
      <c r="M3" s="1" t="str">
        <f t="shared" si="1"/>
        <v>TóthK.</v>
      </c>
      <c r="N3" s="43">
        <f t="shared" ref="N3:N17" si="3">E3+J3</f>
        <v>84.3</v>
      </c>
      <c r="P3" s="66"/>
      <c r="Q3" s="1" t="str">
        <f t="shared" si="0"/>
        <v>VargaS.-TóthK.</v>
      </c>
    </row>
    <row r="4" spans="1:17" x14ac:dyDescent="0.25">
      <c r="A4" s="88" t="s">
        <v>129</v>
      </c>
      <c r="B4" s="89" t="s">
        <v>167</v>
      </c>
      <c r="C4" s="89">
        <v>67.7</v>
      </c>
      <c r="D4" s="89" t="s">
        <v>181</v>
      </c>
      <c r="E4" s="89">
        <v>64.099999999999994</v>
      </c>
      <c r="F4" s="89" t="s">
        <v>5691</v>
      </c>
      <c r="G4" s="94">
        <v>74.3</v>
      </c>
      <c r="H4" s="91" t="s">
        <v>146</v>
      </c>
      <c r="I4" s="92">
        <v>68.7</v>
      </c>
      <c r="J4" s="93">
        <v>17.5</v>
      </c>
      <c r="K4" s="1" t="str">
        <f t="shared" si="1"/>
        <v>VeresB.</v>
      </c>
      <c r="L4" s="43">
        <f t="shared" si="2"/>
        <v>85.2</v>
      </c>
      <c r="M4" s="1" t="str">
        <f t="shared" si="1"/>
        <v>IllyésT.</v>
      </c>
      <c r="N4" s="43">
        <f t="shared" si="3"/>
        <v>81.599999999999994</v>
      </c>
      <c r="O4" s="1" t="str">
        <f t="shared" si="1"/>
        <v>KönczölT.</v>
      </c>
      <c r="P4" s="66">
        <f t="shared" ref="P4:P16" si="4">G4+J4</f>
        <v>91.8</v>
      </c>
      <c r="Q4" s="1" t="str">
        <f t="shared" ref="Q4:Q5" si="5">+K4&amp;"-"&amp;M4&amp;"-"&amp;O4</f>
        <v>VeresB.-IllyésT.-KönczölT.</v>
      </c>
    </row>
    <row r="5" spans="1:17" x14ac:dyDescent="0.25">
      <c r="A5" s="88" t="s">
        <v>126</v>
      </c>
      <c r="B5" s="89" t="s">
        <v>5692</v>
      </c>
      <c r="C5" s="89">
        <v>111.9</v>
      </c>
      <c r="D5" s="89" t="s">
        <v>127</v>
      </c>
      <c r="E5" s="95">
        <v>71.599999999999994</v>
      </c>
      <c r="F5" s="89" t="s">
        <v>128</v>
      </c>
      <c r="G5" s="96">
        <v>91.7</v>
      </c>
      <c r="H5" s="91" t="s">
        <v>146</v>
      </c>
      <c r="I5" s="92">
        <v>91.733333333333334</v>
      </c>
      <c r="J5" s="93">
        <v>0</v>
      </c>
      <c r="K5" s="1" t="str">
        <f t="shared" si="1"/>
        <v>MuszkaD.</v>
      </c>
      <c r="L5" s="43">
        <f t="shared" si="2"/>
        <v>111.9</v>
      </c>
      <c r="M5" s="1" t="str">
        <f t="shared" si="1"/>
        <v>MuszkaK.</v>
      </c>
      <c r="N5" s="43">
        <f t="shared" si="3"/>
        <v>71.599999999999994</v>
      </c>
      <c r="O5" s="1" t="str">
        <f t="shared" si="1"/>
        <v>PaulN.</v>
      </c>
      <c r="P5" s="66">
        <f t="shared" si="4"/>
        <v>91.7</v>
      </c>
      <c r="Q5" s="1" t="str">
        <f t="shared" si="5"/>
        <v>MuszkaD.-MuszkaK.-PaulN.</v>
      </c>
    </row>
    <row r="6" spans="1:17" x14ac:dyDescent="0.25">
      <c r="A6" s="88" t="s">
        <v>166</v>
      </c>
      <c r="B6" s="89" t="s">
        <v>168</v>
      </c>
      <c r="C6" s="89">
        <v>79.8</v>
      </c>
      <c r="D6" s="89" t="s">
        <v>169</v>
      </c>
      <c r="E6" s="89">
        <v>86.4</v>
      </c>
      <c r="F6" s="89"/>
      <c r="G6" s="94"/>
      <c r="H6" s="91" t="s">
        <v>146</v>
      </c>
      <c r="I6" s="92">
        <v>83.1</v>
      </c>
      <c r="J6" s="93">
        <v>2.5</v>
      </c>
      <c r="K6" s="1" t="str">
        <f t="shared" si="1"/>
        <v>BereczA.</v>
      </c>
      <c r="L6" s="43">
        <f t="shared" si="2"/>
        <v>82.3</v>
      </c>
      <c r="M6" s="1" t="str">
        <f t="shared" si="1"/>
        <v>KunÁ.</v>
      </c>
      <c r="N6" s="43">
        <f t="shared" si="3"/>
        <v>88.9</v>
      </c>
      <c r="P6" s="66"/>
      <c r="Q6" s="1" t="str">
        <f t="shared" ref="Q6:Q17" si="6">+K6&amp;"-"&amp;M6</f>
        <v>BereczA.-KunÁ.</v>
      </c>
    </row>
    <row r="7" spans="1:17" x14ac:dyDescent="0.25">
      <c r="A7" s="88" t="s">
        <v>5694</v>
      </c>
      <c r="B7" s="89" t="s">
        <v>5695</v>
      </c>
      <c r="C7" s="89">
        <v>70</v>
      </c>
      <c r="D7" s="89" t="s">
        <v>5696</v>
      </c>
      <c r="E7" s="89">
        <v>87.4</v>
      </c>
      <c r="F7" s="89" t="s">
        <v>5697</v>
      </c>
      <c r="G7" s="94">
        <v>101.8</v>
      </c>
      <c r="H7" s="91" t="s">
        <v>146</v>
      </c>
      <c r="I7" s="92">
        <v>86.399999999999991</v>
      </c>
      <c r="J7" s="93">
        <v>0</v>
      </c>
      <c r="K7" s="1" t="str">
        <f t="shared" si="1"/>
        <v>BalogN.</v>
      </c>
      <c r="L7" s="43">
        <f t="shared" ref="L7:L10" si="7">C7+J7</f>
        <v>70</v>
      </c>
      <c r="M7" s="1" t="str">
        <f t="shared" si="1"/>
        <v>MosóB.</v>
      </c>
      <c r="N7" s="43">
        <f t="shared" ref="N7:N10" si="8">E7+J7</f>
        <v>87.4</v>
      </c>
      <c r="O7" s="1" t="str">
        <f t="shared" si="1"/>
        <v>KissF.</v>
      </c>
      <c r="P7" s="66">
        <f t="shared" si="4"/>
        <v>101.8</v>
      </c>
      <c r="Q7" s="1" t="str">
        <f t="shared" ref="Q7:Q11" si="9">+K7&amp;"-"&amp;M7&amp;"-"&amp;O7</f>
        <v>BalogN.-MosóB.-KissF.</v>
      </c>
    </row>
    <row r="8" spans="1:17" x14ac:dyDescent="0.25">
      <c r="A8" s="88" t="s">
        <v>5698</v>
      </c>
      <c r="B8" s="89" t="s">
        <v>5699</v>
      </c>
      <c r="C8" s="89">
        <v>77.7</v>
      </c>
      <c r="D8" s="89" t="s">
        <v>5700</v>
      </c>
      <c r="E8" s="89">
        <v>67.099999999999994</v>
      </c>
      <c r="F8" s="89"/>
      <c r="G8" s="94"/>
      <c r="H8" s="91" t="s">
        <v>146</v>
      </c>
      <c r="I8" s="92">
        <v>72.400000000000006</v>
      </c>
      <c r="J8" s="93">
        <v>15</v>
      </c>
      <c r="K8" s="1" t="str">
        <f t="shared" si="1"/>
        <v>HustiB.</v>
      </c>
      <c r="L8" s="43">
        <f t="shared" si="7"/>
        <v>92.7</v>
      </c>
      <c r="M8" s="1" t="str">
        <f t="shared" si="1"/>
        <v>SeffM.</v>
      </c>
      <c r="N8" s="43">
        <f t="shared" si="8"/>
        <v>82.1</v>
      </c>
      <c r="P8" s="66"/>
      <c r="Q8" s="1" t="str">
        <f t="shared" si="6"/>
        <v>HustiB.-SeffM.</v>
      </c>
    </row>
    <row r="9" spans="1:17" x14ac:dyDescent="0.25">
      <c r="A9" s="88" t="s">
        <v>5701</v>
      </c>
      <c r="B9" s="89" t="s">
        <v>182</v>
      </c>
      <c r="C9" s="89">
        <v>93.6</v>
      </c>
      <c r="D9" s="89" t="s">
        <v>5702</v>
      </c>
      <c r="E9" s="89">
        <v>72.599999999999994</v>
      </c>
      <c r="F9" s="89" t="s">
        <v>5703</v>
      </c>
      <c r="G9" s="94">
        <v>98.6</v>
      </c>
      <c r="H9" s="91" t="s">
        <v>146</v>
      </c>
      <c r="I9" s="92">
        <v>88.266666666666652</v>
      </c>
      <c r="J9" s="93">
        <v>0</v>
      </c>
      <c r="K9" s="1" t="str">
        <f t="shared" si="1"/>
        <v>PásztorA.</v>
      </c>
      <c r="L9" s="43">
        <f t="shared" si="7"/>
        <v>93.6</v>
      </c>
      <c r="M9" s="1" t="str">
        <f t="shared" si="1"/>
        <v>HorváthM.</v>
      </c>
      <c r="N9" s="43">
        <f t="shared" si="8"/>
        <v>72.599999999999994</v>
      </c>
      <c r="O9" s="1" t="str">
        <f t="shared" si="1"/>
        <v>BakosB.</v>
      </c>
      <c r="P9" s="66">
        <f t="shared" si="4"/>
        <v>98.6</v>
      </c>
      <c r="Q9" s="1" t="str">
        <f t="shared" si="9"/>
        <v>PásztorA.-HorváthM.-BakosB.</v>
      </c>
    </row>
    <row r="10" spans="1:17" x14ac:dyDescent="0.25">
      <c r="A10" s="88" t="s">
        <v>5704</v>
      </c>
      <c r="B10" s="89" t="s">
        <v>5705</v>
      </c>
      <c r="C10" s="89">
        <v>65.3</v>
      </c>
      <c r="D10" s="89" t="s">
        <v>5706</v>
      </c>
      <c r="E10" s="89">
        <v>68.5</v>
      </c>
      <c r="F10" s="89"/>
      <c r="G10" s="94"/>
      <c r="H10" s="91" t="s">
        <v>146</v>
      </c>
      <c r="I10" s="92">
        <v>66.900000000000006</v>
      </c>
      <c r="J10" s="93">
        <v>20</v>
      </c>
      <c r="K10" s="1" t="str">
        <f t="shared" si="1"/>
        <v>GálG.</v>
      </c>
      <c r="L10" s="43">
        <f t="shared" si="7"/>
        <v>85.3</v>
      </c>
      <c r="M10" s="1" t="str">
        <f t="shared" si="1"/>
        <v>MerkM.</v>
      </c>
      <c r="N10" s="43">
        <f t="shared" si="8"/>
        <v>88.5</v>
      </c>
      <c r="P10" s="66"/>
      <c r="Q10" s="1" t="str">
        <f t="shared" si="6"/>
        <v>GálG.-MerkM.</v>
      </c>
    </row>
    <row r="11" spans="1:17" x14ac:dyDescent="0.25">
      <c r="A11" s="88" t="s">
        <v>133</v>
      </c>
      <c r="B11" s="89" t="s">
        <v>134</v>
      </c>
      <c r="C11" s="89">
        <v>89.2</v>
      </c>
      <c r="D11" s="89" t="s">
        <v>161</v>
      </c>
      <c r="E11" s="89">
        <v>74.599999999999994</v>
      </c>
      <c r="F11" s="89" t="s">
        <v>5707</v>
      </c>
      <c r="G11" s="94">
        <v>102.3</v>
      </c>
      <c r="H11" s="91" t="s">
        <v>147</v>
      </c>
      <c r="I11" s="92">
        <v>88.7</v>
      </c>
      <c r="J11" s="93">
        <v>2.5</v>
      </c>
      <c r="K11" s="1" t="str">
        <f t="shared" si="1"/>
        <v>SzórádP.</v>
      </c>
      <c r="L11" s="43">
        <f t="shared" si="2"/>
        <v>91.7</v>
      </c>
      <c r="M11" s="1" t="str">
        <f t="shared" si="1"/>
        <v>BalázsB.</v>
      </c>
      <c r="N11" s="43">
        <f t="shared" si="3"/>
        <v>77.099999999999994</v>
      </c>
      <c r="O11" s="1" t="str">
        <f t="shared" si="1"/>
        <v>CséplőM.</v>
      </c>
      <c r="P11" s="66">
        <f t="shared" si="4"/>
        <v>104.8</v>
      </c>
      <c r="Q11" s="1" t="str">
        <f t="shared" si="9"/>
        <v>SzórádP.-BalázsB.-CséplőM.</v>
      </c>
    </row>
    <row r="12" spans="1:17" x14ac:dyDescent="0.25">
      <c r="A12" s="88" t="s">
        <v>135</v>
      </c>
      <c r="B12" s="89" t="s">
        <v>171</v>
      </c>
      <c r="C12" s="89">
        <v>91.4</v>
      </c>
      <c r="D12" s="89" t="s">
        <v>170</v>
      </c>
      <c r="E12" s="89">
        <v>86.1</v>
      </c>
      <c r="F12" s="89"/>
      <c r="G12" s="94"/>
      <c r="H12" s="91" t="s">
        <v>147</v>
      </c>
      <c r="I12" s="92">
        <v>88.75</v>
      </c>
      <c r="J12" s="93">
        <v>2.5</v>
      </c>
      <c r="K12" s="1" t="str">
        <f t="shared" si="1"/>
        <v>SzánaI.</v>
      </c>
      <c r="L12" s="43">
        <f t="shared" si="2"/>
        <v>93.9</v>
      </c>
      <c r="M12" s="1" t="str">
        <f t="shared" si="1"/>
        <v>KókaiK.</v>
      </c>
      <c r="N12" s="43">
        <f t="shared" si="3"/>
        <v>88.6</v>
      </c>
      <c r="P12" s="66"/>
      <c r="Q12" s="1" t="str">
        <f t="shared" si="6"/>
        <v>SzánaI.-KókaiK.</v>
      </c>
    </row>
    <row r="13" spans="1:17" x14ac:dyDescent="0.25">
      <c r="A13" s="88" t="s">
        <v>142</v>
      </c>
      <c r="B13" s="89" t="s">
        <v>143</v>
      </c>
      <c r="C13" s="89">
        <v>72.099999999999994</v>
      </c>
      <c r="D13" s="89" t="s">
        <v>5708</v>
      </c>
      <c r="E13" s="89">
        <v>85.3</v>
      </c>
      <c r="F13" s="89"/>
      <c r="G13" s="94"/>
      <c r="H13" s="91" t="s">
        <v>147</v>
      </c>
      <c r="I13" s="92">
        <v>78.699999999999989</v>
      </c>
      <c r="J13" s="93">
        <v>12.5</v>
      </c>
      <c r="K13" s="1" t="str">
        <f t="shared" si="1"/>
        <v>CsomorO.</v>
      </c>
      <c r="L13" s="43">
        <f t="shared" si="2"/>
        <v>84.6</v>
      </c>
      <c r="M13" s="1" t="str">
        <f t="shared" si="1"/>
        <v>BorosL.</v>
      </c>
      <c r="N13" s="43">
        <f t="shared" si="3"/>
        <v>97.8</v>
      </c>
      <c r="P13" s="66"/>
      <c r="Q13" s="1" t="str">
        <f t="shared" si="6"/>
        <v>CsomorO.-BorosL.</v>
      </c>
    </row>
    <row r="14" spans="1:17" x14ac:dyDescent="0.25">
      <c r="A14" s="88" t="s">
        <v>183</v>
      </c>
      <c r="B14" s="89" t="s">
        <v>184</v>
      </c>
      <c r="C14" s="89">
        <v>71.2</v>
      </c>
      <c r="D14" s="89" t="s">
        <v>5709</v>
      </c>
      <c r="E14" s="89">
        <v>87.4</v>
      </c>
      <c r="F14" s="89"/>
      <c r="G14" s="94"/>
      <c r="H14" s="91" t="s">
        <v>147</v>
      </c>
      <c r="I14" s="92">
        <v>79.300000000000011</v>
      </c>
      <c r="J14" s="93">
        <v>12.5</v>
      </c>
      <c r="K14" s="1" t="str">
        <f t="shared" si="1"/>
        <v>NémethB.</v>
      </c>
      <c r="L14" s="43">
        <f t="shared" si="2"/>
        <v>83.7</v>
      </c>
      <c r="M14" s="1" t="str">
        <f t="shared" si="1"/>
        <v>NagyL.</v>
      </c>
      <c r="N14" s="43">
        <f t="shared" si="3"/>
        <v>99.9</v>
      </c>
      <c r="P14" s="66"/>
      <c r="Q14" s="1" t="str">
        <f t="shared" si="6"/>
        <v>NémethB.-NagyL.</v>
      </c>
    </row>
    <row r="15" spans="1:17" x14ac:dyDescent="0.25">
      <c r="A15" s="88" t="s">
        <v>5710</v>
      </c>
      <c r="B15" s="89" t="s">
        <v>5711</v>
      </c>
      <c r="C15" s="89">
        <v>61.5</v>
      </c>
      <c r="D15" s="89" t="s">
        <v>186</v>
      </c>
      <c r="E15" s="89">
        <v>92.1</v>
      </c>
      <c r="F15" s="89" t="s">
        <v>5712</v>
      </c>
      <c r="G15" s="94">
        <v>93.5</v>
      </c>
      <c r="H15" s="91" t="s">
        <v>147</v>
      </c>
      <c r="I15" s="92">
        <v>82.36666666666666</v>
      </c>
      <c r="J15" s="93">
        <v>10</v>
      </c>
      <c r="K15" s="1" t="str">
        <f t="shared" si="1"/>
        <v>TószegiL.</v>
      </c>
      <c r="L15" s="43">
        <f t="shared" si="2"/>
        <v>71.5</v>
      </c>
      <c r="M15" s="1" t="str">
        <f t="shared" si="1"/>
        <v>SusánD.</v>
      </c>
      <c r="N15" s="43">
        <f t="shared" si="3"/>
        <v>102.1</v>
      </c>
      <c r="O15" s="1" t="str">
        <f t="shared" si="1"/>
        <v>GáborB.</v>
      </c>
      <c r="P15" s="66">
        <f t="shared" si="4"/>
        <v>103.5</v>
      </c>
      <c r="Q15" s="1" t="str">
        <f t="shared" ref="Q15:Q16" si="10">+K15&amp;"-"&amp;M15&amp;"-"&amp;O15</f>
        <v>TószegiL.-SusánD.-GáborB.</v>
      </c>
    </row>
    <row r="16" spans="1:17" x14ac:dyDescent="0.25">
      <c r="A16" s="88" t="s">
        <v>5713</v>
      </c>
      <c r="B16" s="89" t="s">
        <v>5714</v>
      </c>
      <c r="C16" s="89">
        <v>82.1</v>
      </c>
      <c r="D16" s="89" t="s">
        <v>5715</v>
      </c>
      <c r="E16" s="89">
        <v>91.7</v>
      </c>
      <c r="F16" s="89" t="s">
        <v>5716</v>
      </c>
      <c r="G16" s="94">
        <v>96.8</v>
      </c>
      <c r="H16" s="91" t="s">
        <v>147</v>
      </c>
      <c r="I16" s="92">
        <v>90.2</v>
      </c>
      <c r="J16" s="93">
        <v>0</v>
      </c>
      <c r="K16" s="1" t="str">
        <f t="shared" si="1"/>
        <v>SümeghyK.</v>
      </c>
      <c r="L16" s="43">
        <f t="shared" si="2"/>
        <v>82.1</v>
      </c>
      <c r="M16" s="1" t="str">
        <f t="shared" si="1"/>
        <v>VirágosL.</v>
      </c>
      <c r="N16" s="43">
        <f t="shared" si="3"/>
        <v>91.7</v>
      </c>
      <c r="O16" s="1" t="str">
        <f t="shared" si="1"/>
        <v>GaálA.</v>
      </c>
      <c r="P16" s="66">
        <f t="shared" si="4"/>
        <v>96.8</v>
      </c>
      <c r="Q16" s="1" t="str">
        <f t="shared" si="10"/>
        <v>SümeghyK.-VirágosL.-GaálA.</v>
      </c>
    </row>
    <row r="17" spans="1:17" x14ac:dyDescent="0.25">
      <c r="A17" s="88" t="s">
        <v>5717</v>
      </c>
      <c r="B17" s="89" t="s">
        <v>185</v>
      </c>
      <c r="C17" s="89">
        <v>85.2</v>
      </c>
      <c r="D17" s="89" t="s">
        <v>5718</v>
      </c>
      <c r="E17" s="89">
        <v>91.8</v>
      </c>
      <c r="F17" s="89"/>
      <c r="G17" s="96"/>
      <c r="H17" s="91" t="s">
        <v>147</v>
      </c>
      <c r="I17" s="92">
        <v>88.5</v>
      </c>
      <c r="J17" s="93">
        <v>2.5</v>
      </c>
      <c r="K17" s="1" t="str">
        <f t="shared" si="1"/>
        <v>PatakiA.</v>
      </c>
      <c r="L17" s="43">
        <f t="shared" si="2"/>
        <v>87.7</v>
      </c>
      <c r="M17" s="1" t="str">
        <f t="shared" si="1"/>
        <v>MészárosZ.</v>
      </c>
      <c r="N17" s="43">
        <f t="shared" si="3"/>
        <v>94.3</v>
      </c>
      <c r="P17" s="66"/>
      <c r="Q17" s="1" t="str">
        <f t="shared" si="6"/>
        <v>PatakiA.-MészárosZ.</v>
      </c>
    </row>
    <row r="18" spans="1:17" x14ac:dyDescent="0.25">
      <c r="A18" s="89" t="s">
        <v>178</v>
      </c>
      <c r="B18" s="89" t="s">
        <v>149</v>
      </c>
      <c r="C18" s="89">
        <v>104</v>
      </c>
      <c r="D18" s="89" t="s">
        <v>148</v>
      </c>
      <c r="E18" s="89">
        <v>85.2</v>
      </c>
      <c r="F18" s="89" t="s">
        <v>5693</v>
      </c>
      <c r="G18" s="94">
        <v>82.9</v>
      </c>
      <c r="H18" s="91" t="s">
        <v>147</v>
      </c>
      <c r="I18" s="92">
        <v>90.7</v>
      </c>
      <c r="J18" s="93">
        <v>0</v>
      </c>
      <c r="K18" s="1" t="str">
        <f>+LEFT(B18,SEARCH(" ",B18,1)-1)&amp;MID(B18,SEARCH(" ",B18,1)+1,1)&amp;"."</f>
        <v>BeraG.</v>
      </c>
      <c r="L18" s="43">
        <f>C18+J18</f>
        <v>104</v>
      </c>
      <c r="M18" s="1" t="str">
        <f>+LEFT(D18,SEARCH(" ",D18,1)-1)&amp;MID(D18,SEARCH(" ",D18,1)+1,1)&amp;"."</f>
        <v>Demeter-CsomaD.</v>
      </c>
      <c r="N18" s="43">
        <f>E18+J18</f>
        <v>85.2</v>
      </c>
      <c r="O18" s="1" t="str">
        <f>+LEFT(F18,SEARCH(" ",F18,1)-1)&amp;MID(F18,SEARCH(" ",F18,1)+1,1)&amp;"."</f>
        <v>SonkolyB.</v>
      </c>
      <c r="P18" s="66">
        <f>G18+J18</f>
        <v>82.9</v>
      </c>
      <c r="Q18" s="1" t="str">
        <f>+K18&amp;"-"&amp;M18&amp;"-"&amp;O18</f>
        <v>BeraG.-Demeter-CsomaD.-SonkolyB.</v>
      </c>
    </row>
    <row r="19" spans="1:17" x14ac:dyDescent="0.25">
      <c r="A19" s="63"/>
      <c r="B19" s="64"/>
      <c r="C19" s="65"/>
      <c r="D19" s="64"/>
      <c r="E19" s="43"/>
      <c r="F19" s="64"/>
      <c r="H19" s="66"/>
      <c r="I19" s="66"/>
      <c r="J19" s="66"/>
    </row>
    <row r="20" spans="1:17" x14ac:dyDescent="0.25">
      <c r="A20" s="86" t="s">
        <v>1</v>
      </c>
      <c r="B20" s="67" t="s">
        <v>119</v>
      </c>
      <c r="C20" s="67" t="s">
        <v>120</v>
      </c>
      <c r="D20" s="67" t="s">
        <v>121</v>
      </c>
      <c r="E20" s="67" t="s">
        <v>122</v>
      </c>
      <c r="F20" s="67" t="s">
        <v>123</v>
      </c>
      <c r="G20" s="67" t="s">
        <v>124</v>
      </c>
      <c r="K20"/>
      <c r="L20"/>
      <c r="M20"/>
      <c r="N20"/>
      <c r="O20"/>
      <c r="P20"/>
      <c r="Q20"/>
    </row>
    <row r="21" spans="1:17" x14ac:dyDescent="0.25">
      <c r="A21" s="88" t="s">
        <v>116</v>
      </c>
      <c r="B21" s="68" t="s">
        <v>162</v>
      </c>
      <c r="C21" s="68" t="s">
        <v>118</v>
      </c>
      <c r="D21" s="68" t="s">
        <v>162</v>
      </c>
      <c r="E21" s="68" t="s">
        <v>118</v>
      </c>
      <c r="F21" s="68" t="s">
        <v>162</v>
      </c>
      <c r="G21" s="68" t="s">
        <v>118</v>
      </c>
      <c r="K21" t="s">
        <v>118</v>
      </c>
      <c r="L21">
        <v>86.1</v>
      </c>
      <c r="M21"/>
      <c r="N21"/>
      <c r="O21"/>
      <c r="P21"/>
      <c r="Q21"/>
    </row>
    <row r="22" spans="1:17" x14ac:dyDescent="0.25">
      <c r="A22" s="88" t="s">
        <v>130</v>
      </c>
      <c r="B22" s="68" t="s">
        <v>139</v>
      </c>
      <c r="C22" s="68" t="s">
        <v>136</v>
      </c>
      <c r="D22" s="68" t="s">
        <v>139</v>
      </c>
      <c r="E22" s="68" t="s">
        <v>139</v>
      </c>
      <c r="F22" s="68" t="s">
        <v>136</v>
      </c>
      <c r="G22" s="68" t="s">
        <v>136</v>
      </c>
      <c r="K22" t="s">
        <v>136</v>
      </c>
      <c r="L22">
        <v>88</v>
      </c>
      <c r="M22"/>
      <c r="N22"/>
      <c r="O22"/>
      <c r="P22"/>
      <c r="Q22"/>
    </row>
    <row r="23" spans="1:17" x14ac:dyDescent="0.25">
      <c r="A23" s="88" t="s">
        <v>129</v>
      </c>
      <c r="B23" s="68" t="s">
        <v>5719</v>
      </c>
      <c r="C23" s="68" t="s">
        <v>174</v>
      </c>
      <c r="D23" s="68" t="s">
        <v>189</v>
      </c>
      <c r="E23" s="68" t="s">
        <v>5719</v>
      </c>
      <c r="F23" s="68" t="s">
        <v>174</v>
      </c>
      <c r="G23" s="68" t="s">
        <v>189</v>
      </c>
      <c r="K23" t="s">
        <v>174</v>
      </c>
      <c r="L23">
        <v>85.2</v>
      </c>
      <c r="M23"/>
      <c r="N23"/>
      <c r="O23"/>
      <c r="P23"/>
      <c r="Q23"/>
    </row>
    <row r="24" spans="1:17" x14ac:dyDescent="0.25">
      <c r="A24" s="88" t="s">
        <v>126</v>
      </c>
      <c r="B24" s="80" t="s">
        <v>5720</v>
      </c>
      <c r="C24" s="68" t="s">
        <v>138</v>
      </c>
      <c r="D24" s="80" t="s">
        <v>140</v>
      </c>
      <c r="E24" s="68" t="s">
        <v>5720</v>
      </c>
      <c r="F24" s="80" t="s">
        <v>138</v>
      </c>
      <c r="G24" s="68" t="s">
        <v>140</v>
      </c>
      <c r="K24" t="s">
        <v>5720</v>
      </c>
      <c r="L24">
        <v>111.9</v>
      </c>
      <c r="M24"/>
      <c r="N24"/>
      <c r="O24"/>
      <c r="P24"/>
      <c r="Q24"/>
    </row>
    <row r="25" spans="1:17" x14ac:dyDescent="0.25">
      <c r="A25" s="88" t="s">
        <v>166</v>
      </c>
      <c r="B25" s="68" t="s">
        <v>172</v>
      </c>
      <c r="C25" s="68" t="s">
        <v>175</v>
      </c>
      <c r="D25" s="68" t="s">
        <v>172</v>
      </c>
      <c r="E25" s="68" t="s">
        <v>175</v>
      </c>
      <c r="F25" s="68" t="s">
        <v>172</v>
      </c>
      <c r="G25" s="68" t="s">
        <v>175</v>
      </c>
      <c r="K25" t="s">
        <v>172</v>
      </c>
      <c r="L25">
        <v>82.3</v>
      </c>
      <c r="M25"/>
      <c r="N25"/>
      <c r="O25"/>
      <c r="P25"/>
      <c r="Q25"/>
    </row>
    <row r="26" spans="1:17" x14ac:dyDescent="0.25">
      <c r="A26" s="88" t="s">
        <v>5694</v>
      </c>
      <c r="B26" s="68" t="s">
        <v>5723</v>
      </c>
      <c r="C26" s="68" t="s">
        <v>5721</v>
      </c>
      <c r="D26" s="68" t="s">
        <v>5722</v>
      </c>
      <c r="E26" s="68" t="s">
        <v>5723</v>
      </c>
      <c r="F26" s="68" t="s">
        <v>5721</v>
      </c>
      <c r="G26" s="68" t="s">
        <v>5722</v>
      </c>
      <c r="K26" t="s">
        <v>5721</v>
      </c>
      <c r="L26">
        <v>70</v>
      </c>
      <c r="M26"/>
      <c r="N26"/>
      <c r="O26"/>
      <c r="P26"/>
      <c r="Q26"/>
    </row>
    <row r="27" spans="1:17" x14ac:dyDescent="0.25">
      <c r="A27" s="88" t="s">
        <v>5698</v>
      </c>
      <c r="B27" s="68" t="s">
        <v>5725</v>
      </c>
      <c r="C27" s="68" t="s">
        <v>5724</v>
      </c>
      <c r="D27" s="68" t="s">
        <v>5725</v>
      </c>
      <c r="E27" s="68" t="s">
        <v>5724</v>
      </c>
      <c r="F27" s="68" t="s">
        <v>5725</v>
      </c>
      <c r="G27" s="68" t="s">
        <v>5724</v>
      </c>
      <c r="K27" t="s">
        <v>5724</v>
      </c>
      <c r="L27">
        <v>92.7</v>
      </c>
      <c r="M27"/>
      <c r="N27"/>
      <c r="O27"/>
      <c r="P27"/>
      <c r="Q27"/>
    </row>
    <row r="28" spans="1:17" x14ac:dyDescent="0.25">
      <c r="A28" s="88" t="s">
        <v>5701</v>
      </c>
      <c r="B28" s="68" t="s">
        <v>187</v>
      </c>
      <c r="C28" s="68" t="s">
        <v>5726</v>
      </c>
      <c r="D28" s="68" t="s">
        <v>5727</v>
      </c>
      <c r="E28" s="68" t="s">
        <v>187</v>
      </c>
      <c r="F28" s="68" t="s">
        <v>5726</v>
      </c>
      <c r="G28" s="68" t="s">
        <v>5727</v>
      </c>
      <c r="K28" t="s">
        <v>187</v>
      </c>
      <c r="L28">
        <v>93.6</v>
      </c>
      <c r="M28"/>
      <c r="N28"/>
      <c r="O28"/>
      <c r="P28"/>
      <c r="Q28"/>
    </row>
    <row r="29" spans="1:17" x14ac:dyDescent="0.25">
      <c r="A29" s="88" t="s">
        <v>5704</v>
      </c>
      <c r="B29" s="68" t="s">
        <v>5729</v>
      </c>
      <c r="C29" s="68" t="s">
        <v>5728</v>
      </c>
      <c r="D29" s="68" t="s">
        <v>5729</v>
      </c>
      <c r="E29" s="68" t="s">
        <v>5728</v>
      </c>
      <c r="F29" s="68" t="s">
        <v>5729</v>
      </c>
      <c r="G29" s="68" t="s">
        <v>5728</v>
      </c>
      <c r="K29" t="s">
        <v>5728</v>
      </c>
      <c r="L29">
        <v>85.3</v>
      </c>
      <c r="M29"/>
      <c r="N29"/>
      <c r="O29"/>
      <c r="P29"/>
      <c r="Q29"/>
    </row>
    <row r="30" spans="1:17" x14ac:dyDescent="0.25">
      <c r="A30" s="88" t="s">
        <v>133</v>
      </c>
      <c r="B30" s="68" t="s">
        <v>163</v>
      </c>
      <c r="C30" s="68" t="s">
        <v>137</v>
      </c>
      <c r="D30" s="68" t="s">
        <v>5730</v>
      </c>
      <c r="E30" s="68" t="s">
        <v>137</v>
      </c>
      <c r="F30" s="68" t="s">
        <v>5730</v>
      </c>
      <c r="G30" s="68" t="s">
        <v>163</v>
      </c>
      <c r="K30" t="s">
        <v>137</v>
      </c>
      <c r="L30">
        <v>91.7</v>
      </c>
      <c r="M30"/>
      <c r="N30"/>
      <c r="O30"/>
      <c r="P30"/>
      <c r="Q30"/>
    </row>
    <row r="31" spans="1:17" x14ac:dyDescent="0.25">
      <c r="A31" s="88" t="s">
        <v>135</v>
      </c>
      <c r="B31" s="68" t="s">
        <v>173</v>
      </c>
      <c r="C31" s="68" t="s">
        <v>176</v>
      </c>
      <c r="D31" s="68" t="s">
        <v>173</v>
      </c>
      <c r="E31" s="68" t="s">
        <v>176</v>
      </c>
      <c r="F31" s="68" t="s">
        <v>173</v>
      </c>
      <c r="G31" s="68" t="s">
        <v>176</v>
      </c>
      <c r="K31" t="s">
        <v>176</v>
      </c>
      <c r="L31">
        <v>93.9</v>
      </c>
      <c r="M31"/>
      <c r="N31"/>
      <c r="O31"/>
      <c r="P31"/>
      <c r="Q31"/>
    </row>
    <row r="32" spans="1:17" x14ac:dyDescent="0.25">
      <c r="A32" s="88" t="s">
        <v>142</v>
      </c>
      <c r="B32" s="68" t="s">
        <v>5731</v>
      </c>
      <c r="C32" s="68" t="s">
        <v>144</v>
      </c>
      <c r="D32" s="68" t="s">
        <v>5731</v>
      </c>
      <c r="E32" s="68" t="s">
        <v>144</v>
      </c>
      <c r="F32" s="68" t="s">
        <v>5731</v>
      </c>
      <c r="G32" s="68" t="s">
        <v>144</v>
      </c>
      <c r="K32" t="s">
        <v>144</v>
      </c>
      <c r="L32">
        <v>84.6</v>
      </c>
      <c r="M32"/>
      <c r="N32"/>
      <c r="O32"/>
      <c r="P32"/>
      <c r="Q32"/>
    </row>
    <row r="33" spans="1:17" x14ac:dyDescent="0.25">
      <c r="A33" s="88" t="s">
        <v>183</v>
      </c>
      <c r="B33" s="68" t="s">
        <v>5732</v>
      </c>
      <c r="C33" s="68" t="s">
        <v>191</v>
      </c>
      <c r="D33" s="68" t="s">
        <v>5732</v>
      </c>
      <c r="E33" s="68" t="s">
        <v>191</v>
      </c>
      <c r="F33" s="68" t="s">
        <v>5732</v>
      </c>
      <c r="G33" s="68" t="s">
        <v>191</v>
      </c>
      <c r="K33" t="s">
        <v>191</v>
      </c>
      <c r="L33">
        <v>83.7</v>
      </c>
      <c r="M33"/>
      <c r="N33"/>
      <c r="O33"/>
      <c r="P33"/>
      <c r="Q33"/>
    </row>
    <row r="34" spans="1:17" x14ac:dyDescent="0.25">
      <c r="A34" s="88" t="s">
        <v>5710</v>
      </c>
      <c r="B34" s="68" t="s">
        <v>5733</v>
      </c>
      <c r="C34" s="68" t="s">
        <v>190</v>
      </c>
      <c r="D34" s="68" t="s">
        <v>5734</v>
      </c>
      <c r="E34" s="68" t="s">
        <v>5733</v>
      </c>
      <c r="F34" s="68" t="s">
        <v>5734</v>
      </c>
      <c r="G34" s="68" t="s">
        <v>190</v>
      </c>
      <c r="K34" t="s">
        <v>5733</v>
      </c>
      <c r="L34">
        <v>71.5</v>
      </c>
      <c r="M34"/>
      <c r="N34"/>
      <c r="O34"/>
      <c r="P34"/>
      <c r="Q34"/>
    </row>
    <row r="35" spans="1:17" x14ac:dyDescent="0.25">
      <c r="A35" s="88" t="s">
        <v>5713</v>
      </c>
      <c r="B35" s="68" t="s">
        <v>5735</v>
      </c>
      <c r="C35" s="68" t="s">
        <v>5736</v>
      </c>
      <c r="D35" s="68" t="s">
        <v>5737</v>
      </c>
      <c r="E35" s="68" t="s">
        <v>5735</v>
      </c>
      <c r="F35" s="68" t="s">
        <v>5736</v>
      </c>
      <c r="G35" s="68" t="s">
        <v>5737</v>
      </c>
      <c r="K35" t="s">
        <v>5737</v>
      </c>
      <c r="L35">
        <v>82.1</v>
      </c>
      <c r="M35"/>
      <c r="N35"/>
      <c r="O35"/>
      <c r="P35"/>
      <c r="Q35"/>
    </row>
    <row r="36" spans="1:17" x14ac:dyDescent="0.25">
      <c r="A36" s="88" t="s">
        <v>5717</v>
      </c>
      <c r="B36" s="68" t="s">
        <v>188</v>
      </c>
      <c r="C36" s="68" t="s">
        <v>5738</v>
      </c>
      <c r="D36" s="68" t="s">
        <v>188</v>
      </c>
      <c r="E36" s="68" t="s">
        <v>5738</v>
      </c>
      <c r="F36" s="68" t="s">
        <v>188</v>
      </c>
      <c r="G36" s="68" t="s">
        <v>188</v>
      </c>
      <c r="K36" t="s">
        <v>188</v>
      </c>
      <c r="L36">
        <v>87.7</v>
      </c>
      <c r="M36"/>
      <c r="N36"/>
      <c r="O36"/>
      <c r="P36"/>
      <c r="Q36"/>
    </row>
    <row r="37" spans="1:17" x14ac:dyDescent="0.25">
      <c r="A37" s="89" t="s">
        <v>178</v>
      </c>
      <c r="B37" s="68" t="s">
        <v>5739</v>
      </c>
      <c r="C37" s="68" t="s">
        <v>150</v>
      </c>
      <c r="D37" s="68" t="s">
        <v>151</v>
      </c>
      <c r="E37" s="68" t="s">
        <v>5739</v>
      </c>
      <c r="F37" s="68" t="s">
        <v>151</v>
      </c>
      <c r="G37" s="68" t="s">
        <v>150</v>
      </c>
      <c r="K37" t="s">
        <v>150</v>
      </c>
      <c r="L37">
        <v>104</v>
      </c>
      <c r="M37"/>
      <c r="N37"/>
      <c r="O37"/>
      <c r="P37"/>
      <c r="Q37"/>
    </row>
    <row r="38" spans="1:17" x14ac:dyDescent="0.25">
      <c r="A38" s="42"/>
      <c r="B38" s="68"/>
      <c r="C38" s="68"/>
      <c r="D38" s="68"/>
      <c r="E38" s="68"/>
      <c r="F38" s="68"/>
      <c r="G38" s="68"/>
      <c r="K38" t="s">
        <v>162</v>
      </c>
      <c r="L38">
        <v>84</v>
      </c>
      <c r="M38"/>
      <c r="N38"/>
      <c r="O38"/>
      <c r="P38"/>
      <c r="Q38"/>
    </row>
    <row r="39" spans="1:17" x14ac:dyDescent="0.25">
      <c r="A39" s="42"/>
      <c r="B39" s="68"/>
      <c r="C39" s="68"/>
      <c r="D39" s="68"/>
      <c r="E39" s="68"/>
      <c r="F39" s="68"/>
      <c r="G39" s="68"/>
      <c r="K39" t="s">
        <v>139</v>
      </c>
      <c r="L39">
        <v>84.3</v>
      </c>
      <c r="M39"/>
      <c r="N39"/>
      <c r="O39"/>
      <c r="P39"/>
      <c r="Q39"/>
    </row>
    <row r="40" spans="1:17" x14ac:dyDescent="0.25">
      <c r="A40" s="86" t="s">
        <v>1</v>
      </c>
      <c r="B40" s="67" t="s">
        <v>119</v>
      </c>
      <c r="C40" s="67" t="s">
        <v>120</v>
      </c>
      <c r="D40" s="67" t="s">
        <v>121</v>
      </c>
      <c r="E40" s="67" t="s">
        <v>122</v>
      </c>
      <c r="F40" s="67" t="s">
        <v>123</v>
      </c>
      <c r="G40" s="67" t="s">
        <v>124</v>
      </c>
      <c r="K40" t="s">
        <v>189</v>
      </c>
      <c r="L40">
        <v>81.599999999999994</v>
      </c>
      <c r="M40"/>
      <c r="N40"/>
      <c r="O40"/>
      <c r="P40"/>
      <c r="Q40"/>
    </row>
    <row r="41" spans="1:17" x14ac:dyDescent="0.25">
      <c r="A41" s="88" t="s">
        <v>116</v>
      </c>
      <c r="B41" s="68">
        <v>10</v>
      </c>
      <c r="C41" s="68">
        <v>4</v>
      </c>
      <c r="D41" s="68">
        <v>1</v>
      </c>
      <c r="E41" s="68">
        <v>19</v>
      </c>
      <c r="F41" s="68">
        <v>7</v>
      </c>
      <c r="G41" s="68">
        <v>11</v>
      </c>
      <c r="K41" t="s">
        <v>138</v>
      </c>
      <c r="L41">
        <v>71.599999999999994</v>
      </c>
      <c r="M41"/>
      <c r="N41"/>
      <c r="O41"/>
      <c r="P41"/>
      <c r="Q41"/>
    </row>
    <row r="42" spans="1:17" x14ac:dyDescent="0.25">
      <c r="A42" s="88" t="s">
        <v>130</v>
      </c>
      <c r="B42" s="68">
        <v>4</v>
      </c>
      <c r="C42" s="68">
        <v>3</v>
      </c>
      <c r="D42" s="68">
        <v>11</v>
      </c>
      <c r="E42" s="68">
        <v>17</v>
      </c>
      <c r="F42" s="68">
        <v>10</v>
      </c>
      <c r="G42" s="68">
        <v>6</v>
      </c>
      <c r="K42" t="s">
        <v>175</v>
      </c>
      <c r="L42">
        <v>88.9</v>
      </c>
      <c r="M42"/>
      <c r="N42"/>
      <c r="O42"/>
      <c r="P42"/>
      <c r="Q42"/>
    </row>
    <row r="43" spans="1:17" x14ac:dyDescent="0.25">
      <c r="A43" s="88" t="s">
        <v>129</v>
      </c>
      <c r="B43" s="68">
        <v>18</v>
      </c>
      <c r="C43" s="68">
        <v>11</v>
      </c>
      <c r="D43" s="68">
        <v>6</v>
      </c>
      <c r="E43" s="68">
        <v>9</v>
      </c>
      <c r="F43" s="68">
        <v>14</v>
      </c>
      <c r="G43" s="68">
        <v>8</v>
      </c>
      <c r="K43" t="s">
        <v>5722</v>
      </c>
      <c r="L43">
        <v>87.4</v>
      </c>
      <c r="M43"/>
      <c r="N43"/>
      <c r="O43"/>
      <c r="P43"/>
      <c r="Q43"/>
    </row>
    <row r="44" spans="1:17" x14ac:dyDescent="0.25">
      <c r="A44" s="88" t="s">
        <v>126</v>
      </c>
      <c r="B44" s="68">
        <v>13</v>
      </c>
      <c r="C44" s="68">
        <v>18</v>
      </c>
      <c r="D44" s="68">
        <v>20</v>
      </c>
      <c r="E44" s="68">
        <v>4</v>
      </c>
      <c r="F44" s="68">
        <v>11</v>
      </c>
      <c r="G44" s="68">
        <v>19</v>
      </c>
      <c r="K44" t="s">
        <v>5725</v>
      </c>
      <c r="L44">
        <v>82.1</v>
      </c>
      <c r="M44"/>
      <c r="N44"/>
      <c r="O44"/>
      <c r="P44"/>
      <c r="Q44"/>
    </row>
    <row r="45" spans="1:17" x14ac:dyDescent="0.25">
      <c r="A45" s="88" t="s">
        <v>166</v>
      </c>
      <c r="B45" s="68">
        <v>20</v>
      </c>
      <c r="C45" s="68">
        <v>13</v>
      </c>
      <c r="D45" s="68">
        <v>8</v>
      </c>
      <c r="E45" s="68">
        <v>12</v>
      </c>
      <c r="F45" s="68">
        <v>16</v>
      </c>
      <c r="G45" s="68">
        <v>9</v>
      </c>
      <c r="K45" t="s">
        <v>5727</v>
      </c>
      <c r="L45">
        <v>72.599999999999994</v>
      </c>
      <c r="M45"/>
      <c r="N45"/>
      <c r="O45"/>
      <c r="P45"/>
      <c r="Q45"/>
    </row>
    <row r="46" spans="1:17" x14ac:dyDescent="0.25">
      <c r="A46" s="88" t="s">
        <v>5694</v>
      </c>
      <c r="B46" s="68">
        <v>15</v>
      </c>
      <c r="C46" s="68">
        <v>14</v>
      </c>
      <c r="D46" s="68">
        <v>10</v>
      </c>
      <c r="E46" s="68">
        <v>16</v>
      </c>
      <c r="F46" s="68">
        <v>3</v>
      </c>
      <c r="G46" s="68">
        <v>17</v>
      </c>
      <c r="K46" t="s">
        <v>5729</v>
      </c>
      <c r="L46">
        <v>88.5</v>
      </c>
      <c r="M46"/>
      <c r="N46"/>
      <c r="O46"/>
      <c r="P46"/>
      <c r="Q46"/>
    </row>
    <row r="47" spans="1:17" x14ac:dyDescent="0.25">
      <c r="A47" s="88" t="s">
        <v>5698</v>
      </c>
      <c r="B47" s="68">
        <v>6</v>
      </c>
      <c r="C47" s="68">
        <v>20</v>
      </c>
      <c r="D47" s="68">
        <v>16</v>
      </c>
      <c r="E47" s="68">
        <v>8</v>
      </c>
      <c r="F47" s="68">
        <v>19</v>
      </c>
      <c r="G47" s="68">
        <v>12</v>
      </c>
      <c r="K47" t="s">
        <v>163</v>
      </c>
      <c r="L47">
        <v>77.099999999999994</v>
      </c>
      <c r="M47"/>
      <c r="N47"/>
      <c r="O47"/>
      <c r="P47"/>
      <c r="Q47"/>
    </row>
    <row r="48" spans="1:17" x14ac:dyDescent="0.25">
      <c r="A48" s="88" t="s">
        <v>5701</v>
      </c>
      <c r="B48" s="68">
        <v>8</v>
      </c>
      <c r="C48" s="68">
        <v>6</v>
      </c>
      <c r="D48" s="68">
        <v>12</v>
      </c>
      <c r="E48" s="68">
        <v>20</v>
      </c>
      <c r="F48" s="68">
        <v>1</v>
      </c>
      <c r="G48" s="68">
        <v>16</v>
      </c>
      <c r="K48" s="1" t="s">
        <v>173</v>
      </c>
      <c r="L48" s="1">
        <v>88.6</v>
      </c>
      <c r="M48"/>
      <c r="N48"/>
      <c r="O48"/>
      <c r="P48"/>
      <c r="Q48"/>
    </row>
    <row r="49" spans="1:17" x14ac:dyDescent="0.25">
      <c r="A49" s="88" t="s">
        <v>5704</v>
      </c>
      <c r="B49" s="68">
        <v>11</v>
      </c>
      <c r="C49" s="68">
        <v>15</v>
      </c>
      <c r="D49" s="68">
        <v>14</v>
      </c>
      <c r="E49" s="68">
        <v>15</v>
      </c>
      <c r="F49" s="68">
        <v>8</v>
      </c>
      <c r="G49" s="68">
        <v>1</v>
      </c>
      <c r="K49" s="1" t="s">
        <v>5731</v>
      </c>
      <c r="L49" s="1">
        <v>97.8</v>
      </c>
      <c r="M49"/>
      <c r="N49"/>
      <c r="O49"/>
      <c r="P49"/>
      <c r="Q49"/>
    </row>
    <row r="50" spans="1:17" x14ac:dyDescent="0.25">
      <c r="A50" s="88" t="s">
        <v>133</v>
      </c>
      <c r="B50" s="68">
        <v>3</v>
      </c>
      <c r="C50" s="68">
        <v>19</v>
      </c>
      <c r="D50" s="68">
        <v>7</v>
      </c>
      <c r="E50" s="68">
        <v>14</v>
      </c>
      <c r="F50" s="68">
        <v>17</v>
      </c>
      <c r="G50" s="68">
        <v>15</v>
      </c>
      <c r="K50" t="s">
        <v>5732</v>
      </c>
      <c r="L50">
        <v>99.9</v>
      </c>
      <c r="M50"/>
      <c r="N50"/>
      <c r="O50"/>
      <c r="P50"/>
      <c r="Q50"/>
    </row>
    <row r="51" spans="1:17" x14ac:dyDescent="0.25">
      <c r="A51" s="88" t="s">
        <v>135</v>
      </c>
      <c r="B51" s="68">
        <v>1</v>
      </c>
      <c r="C51" s="68">
        <v>12</v>
      </c>
      <c r="D51" s="68">
        <v>9</v>
      </c>
      <c r="E51" s="68">
        <v>1</v>
      </c>
      <c r="F51" s="68">
        <v>18</v>
      </c>
      <c r="G51" s="68">
        <v>20</v>
      </c>
      <c r="K51" s="1" t="s">
        <v>190</v>
      </c>
      <c r="L51" s="1">
        <v>102.1</v>
      </c>
      <c r="M51"/>
      <c r="N51"/>
      <c r="O51"/>
      <c r="P51"/>
      <c r="Q51"/>
    </row>
    <row r="52" spans="1:17" x14ac:dyDescent="0.25">
      <c r="A52" s="88" t="s">
        <v>142</v>
      </c>
      <c r="B52" s="68">
        <v>12</v>
      </c>
      <c r="C52" s="68">
        <v>7</v>
      </c>
      <c r="D52" s="68">
        <v>3</v>
      </c>
      <c r="E52" s="68">
        <v>11</v>
      </c>
      <c r="F52" s="68">
        <v>9</v>
      </c>
      <c r="G52" s="68">
        <v>3</v>
      </c>
      <c r="K52" s="1" t="s">
        <v>5736</v>
      </c>
      <c r="L52" s="1">
        <v>91.7</v>
      </c>
      <c r="M52"/>
      <c r="N52"/>
      <c r="O52"/>
      <c r="P52"/>
      <c r="Q52"/>
    </row>
    <row r="53" spans="1:17" x14ac:dyDescent="0.25">
      <c r="A53" s="88" t="s">
        <v>183</v>
      </c>
      <c r="B53" s="68">
        <v>14</v>
      </c>
      <c r="C53" s="68">
        <v>10</v>
      </c>
      <c r="D53" s="68">
        <v>18</v>
      </c>
      <c r="E53" s="68">
        <v>7</v>
      </c>
      <c r="F53" s="68">
        <v>12</v>
      </c>
      <c r="G53" s="68">
        <v>14</v>
      </c>
      <c r="K53" s="1" t="s">
        <v>5738</v>
      </c>
      <c r="L53" s="1">
        <v>94.3</v>
      </c>
      <c r="M53"/>
      <c r="N53"/>
      <c r="O53"/>
      <c r="P53"/>
      <c r="Q53"/>
    </row>
    <row r="54" spans="1:17" x14ac:dyDescent="0.25">
      <c r="A54" s="88" t="s">
        <v>5710</v>
      </c>
      <c r="B54" s="68">
        <v>16</v>
      </c>
      <c r="C54" s="68">
        <v>1</v>
      </c>
      <c r="D54" s="68">
        <v>17</v>
      </c>
      <c r="E54" s="68">
        <v>13</v>
      </c>
      <c r="F54" s="68">
        <v>4</v>
      </c>
      <c r="G54" s="68">
        <v>13</v>
      </c>
      <c r="K54" s="1" t="s">
        <v>151</v>
      </c>
      <c r="L54" s="1">
        <v>85.2</v>
      </c>
      <c r="M54"/>
      <c r="N54"/>
      <c r="O54"/>
      <c r="P54"/>
      <c r="Q54"/>
    </row>
    <row r="55" spans="1:17" x14ac:dyDescent="0.25">
      <c r="A55" s="88" t="s">
        <v>5713</v>
      </c>
      <c r="B55" s="68">
        <v>17</v>
      </c>
      <c r="C55" s="68">
        <v>8</v>
      </c>
      <c r="D55" s="68">
        <v>19</v>
      </c>
      <c r="E55" s="68">
        <v>18</v>
      </c>
      <c r="F55" s="68">
        <v>15</v>
      </c>
      <c r="G55" s="68">
        <v>10</v>
      </c>
      <c r="K55" s="1" t="s">
        <v>5719</v>
      </c>
      <c r="L55" s="1">
        <v>91.8</v>
      </c>
      <c r="M55"/>
      <c r="N55"/>
      <c r="O55"/>
      <c r="P55"/>
      <c r="Q55"/>
    </row>
    <row r="56" spans="1:17" x14ac:dyDescent="0.25">
      <c r="A56" s="88" t="s">
        <v>5717</v>
      </c>
      <c r="B56" s="68">
        <v>9</v>
      </c>
      <c r="C56" s="68">
        <v>17</v>
      </c>
      <c r="D56" s="68">
        <v>13</v>
      </c>
      <c r="E56" s="68">
        <v>10</v>
      </c>
      <c r="F56" s="68">
        <v>6</v>
      </c>
      <c r="G56" s="68">
        <v>4</v>
      </c>
      <c r="K56" t="s">
        <v>140</v>
      </c>
      <c r="L56">
        <v>91.7</v>
      </c>
      <c r="M56"/>
      <c r="N56"/>
      <c r="O56"/>
      <c r="P56"/>
      <c r="Q56"/>
    </row>
    <row r="57" spans="1:17" x14ac:dyDescent="0.25">
      <c r="A57" s="89" t="s">
        <v>178</v>
      </c>
      <c r="B57" s="71">
        <v>7</v>
      </c>
      <c r="C57" s="71">
        <v>9</v>
      </c>
      <c r="D57" s="71">
        <v>15</v>
      </c>
      <c r="E57" s="71">
        <v>3</v>
      </c>
      <c r="F57" s="71">
        <v>13</v>
      </c>
      <c r="G57" s="71">
        <v>18</v>
      </c>
      <c r="K57" s="1" t="s">
        <v>5739</v>
      </c>
      <c r="L57" s="1">
        <v>82.9</v>
      </c>
      <c r="M57"/>
      <c r="N57"/>
      <c r="O57"/>
      <c r="P57"/>
      <c r="Q57"/>
    </row>
    <row r="58" spans="1:17" x14ac:dyDescent="0.25">
      <c r="A58" s="70"/>
      <c r="B58" s="71"/>
      <c r="C58" s="71"/>
      <c r="D58" s="71"/>
      <c r="E58" s="71"/>
      <c r="F58" s="71"/>
      <c r="G58" s="71"/>
      <c r="K58" s="1" t="s">
        <v>5723</v>
      </c>
      <c r="L58" s="1">
        <v>101.8</v>
      </c>
      <c r="M58"/>
      <c r="N58"/>
      <c r="O58"/>
      <c r="P58"/>
      <c r="Q58"/>
    </row>
    <row r="59" spans="1:17" x14ac:dyDescent="0.25">
      <c r="A59" s="70"/>
      <c r="B59" s="71"/>
      <c r="C59" s="71"/>
      <c r="D59" s="71"/>
      <c r="E59" s="71"/>
      <c r="F59" s="71"/>
      <c r="G59" s="71"/>
      <c r="K59" s="1" t="s">
        <v>5730</v>
      </c>
      <c r="L59" s="1">
        <v>104.8</v>
      </c>
      <c r="M59"/>
      <c r="N59"/>
      <c r="O59"/>
      <c r="P59"/>
      <c r="Q59"/>
    </row>
    <row r="60" spans="1:17" x14ac:dyDescent="0.25">
      <c r="A60" s="70"/>
      <c r="B60" s="71"/>
      <c r="C60" s="71"/>
      <c r="D60" s="71"/>
      <c r="E60" s="71"/>
      <c r="F60" s="71"/>
      <c r="G60" s="71"/>
      <c r="K60" s="1" t="s">
        <v>5734</v>
      </c>
      <c r="L60" s="1">
        <v>103.5</v>
      </c>
      <c r="M60"/>
      <c r="N60"/>
      <c r="O60"/>
      <c r="P60"/>
      <c r="Q60"/>
    </row>
    <row r="61" spans="1:17" x14ac:dyDescent="0.25">
      <c r="A61" s="70"/>
      <c r="B61" s="71"/>
      <c r="C61" s="71"/>
      <c r="D61" s="71"/>
      <c r="E61" s="71"/>
      <c r="F61" s="71"/>
      <c r="G61" s="71"/>
      <c r="K61" s="1" t="s">
        <v>5735</v>
      </c>
      <c r="L61" s="1">
        <v>96.8</v>
      </c>
      <c r="M61"/>
      <c r="N61"/>
      <c r="O61"/>
      <c r="P61"/>
      <c r="Q61"/>
    </row>
    <row r="62" spans="1:17" x14ac:dyDescent="0.25">
      <c r="K62" s="1" t="s">
        <v>5726</v>
      </c>
      <c r="L62" s="1">
        <v>98.6</v>
      </c>
      <c r="M62"/>
      <c r="N62"/>
      <c r="O62"/>
      <c r="P62"/>
      <c r="Q62"/>
    </row>
    <row r="63" spans="1:17" x14ac:dyDescent="0.25">
      <c r="A63" s="86" t="s">
        <v>1</v>
      </c>
      <c r="B63" s="67" t="s">
        <v>119</v>
      </c>
      <c r="C63" s="67" t="s">
        <v>120</v>
      </c>
      <c r="D63" s="67" t="s">
        <v>121</v>
      </c>
      <c r="E63" s="67" t="s">
        <v>122</v>
      </c>
      <c r="F63" s="67" t="s">
        <v>123</v>
      </c>
      <c r="G63" s="67" t="s">
        <v>124</v>
      </c>
      <c r="M63"/>
      <c r="N63"/>
      <c r="O63"/>
      <c r="P63"/>
      <c r="Q63"/>
    </row>
    <row r="64" spans="1:17" x14ac:dyDescent="0.25">
      <c r="A64" s="88" t="s">
        <v>116</v>
      </c>
      <c r="B64" s="85">
        <f>+VLOOKUP(B21,$K$21:$L$62,2,0)</f>
        <v>84</v>
      </c>
      <c r="C64" s="85">
        <f t="shared" ref="C64:G64" si="11">+VLOOKUP(C21,$K$21:$L$62,2,0)</f>
        <v>86.1</v>
      </c>
      <c r="D64" s="85">
        <f t="shared" si="11"/>
        <v>84</v>
      </c>
      <c r="E64" s="85">
        <f t="shared" si="11"/>
        <v>86.1</v>
      </c>
      <c r="F64" s="85">
        <f t="shared" si="11"/>
        <v>84</v>
      </c>
      <c r="G64" s="85">
        <f t="shared" si="11"/>
        <v>86.1</v>
      </c>
    </row>
    <row r="65" spans="1:7" x14ac:dyDescent="0.25">
      <c r="A65" s="88" t="s">
        <v>130</v>
      </c>
      <c r="B65" s="85">
        <f t="shared" ref="B65:G65" si="12">+VLOOKUP(B22,$K$21:$L$62,2,0)</f>
        <v>84.3</v>
      </c>
      <c r="C65" s="85">
        <f t="shared" si="12"/>
        <v>88</v>
      </c>
      <c r="D65" s="85">
        <f t="shared" si="12"/>
        <v>84.3</v>
      </c>
      <c r="E65" s="85">
        <f t="shared" si="12"/>
        <v>84.3</v>
      </c>
      <c r="F65" s="85">
        <f t="shared" si="12"/>
        <v>88</v>
      </c>
      <c r="G65" s="85">
        <f t="shared" si="12"/>
        <v>88</v>
      </c>
    </row>
    <row r="66" spans="1:7" x14ac:dyDescent="0.25">
      <c r="A66" s="88" t="s">
        <v>129</v>
      </c>
      <c r="B66" s="85">
        <f t="shared" ref="B66:G66" si="13">+VLOOKUP(B23,$K$21:$L$62,2,0)</f>
        <v>91.8</v>
      </c>
      <c r="C66" s="85">
        <f t="shared" si="13"/>
        <v>85.2</v>
      </c>
      <c r="D66" s="85">
        <f t="shared" si="13"/>
        <v>81.599999999999994</v>
      </c>
      <c r="E66" s="85">
        <f t="shared" si="13"/>
        <v>91.8</v>
      </c>
      <c r="F66" s="85">
        <f t="shared" si="13"/>
        <v>85.2</v>
      </c>
      <c r="G66" s="85">
        <f t="shared" si="13"/>
        <v>81.599999999999994</v>
      </c>
    </row>
    <row r="67" spans="1:7" x14ac:dyDescent="0.25">
      <c r="A67" s="88" t="s">
        <v>126</v>
      </c>
      <c r="B67" s="85">
        <f t="shared" ref="B67:G67" si="14">+VLOOKUP(B24,$K$21:$L$62,2,0)</f>
        <v>111.9</v>
      </c>
      <c r="C67" s="85">
        <f t="shared" si="14"/>
        <v>71.599999999999994</v>
      </c>
      <c r="D67" s="85">
        <f t="shared" si="14"/>
        <v>91.7</v>
      </c>
      <c r="E67" s="85">
        <f t="shared" si="14"/>
        <v>111.9</v>
      </c>
      <c r="F67" s="85">
        <f t="shared" si="14"/>
        <v>71.599999999999994</v>
      </c>
      <c r="G67" s="85">
        <f t="shared" si="14"/>
        <v>91.7</v>
      </c>
    </row>
    <row r="68" spans="1:7" x14ac:dyDescent="0.25">
      <c r="A68" s="88" t="s">
        <v>166</v>
      </c>
      <c r="B68" s="85">
        <f t="shared" ref="B68:G68" si="15">+VLOOKUP(B25,$K$21:$L$62,2,0)</f>
        <v>82.3</v>
      </c>
      <c r="C68" s="85">
        <f t="shared" si="15"/>
        <v>88.9</v>
      </c>
      <c r="D68" s="85">
        <f t="shared" si="15"/>
        <v>82.3</v>
      </c>
      <c r="E68" s="85">
        <f t="shared" si="15"/>
        <v>88.9</v>
      </c>
      <c r="F68" s="85">
        <f t="shared" si="15"/>
        <v>82.3</v>
      </c>
      <c r="G68" s="85">
        <f t="shared" si="15"/>
        <v>88.9</v>
      </c>
    </row>
    <row r="69" spans="1:7" x14ac:dyDescent="0.25">
      <c r="A69" s="88" t="s">
        <v>5694</v>
      </c>
      <c r="B69" s="85">
        <f t="shared" ref="B69:G69" si="16">+VLOOKUP(B26,$K$21:$L$62,2,0)</f>
        <v>101.8</v>
      </c>
      <c r="C69" s="85">
        <f t="shared" si="16"/>
        <v>70</v>
      </c>
      <c r="D69" s="85">
        <f t="shared" si="16"/>
        <v>87.4</v>
      </c>
      <c r="E69" s="85">
        <f t="shared" si="16"/>
        <v>101.8</v>
      </c>
      <c r="F69" s="85">
        <f t="shared" si="16"/>
        <v>70</v>
      </c>
      <c r="G69" s="85">
        <f t="shared" si="16"/>
        <v>87.4</v>
      </c>
    </row>
    <row r="70" spans="1:7" x14ac:dyDescent="0.25">
      <c r="A70" s="88" t="s">
        <v>5698</v>
      </c>
      <c r="B70" s="85">
        <f t="shared" ref="B70:G70" si="17">+VLOOKUP(B27,$K$21:$L$62,2,0)</f>
        <v>82.1</v>
      </c>
      <c r="C70" s="85">
        <f t="shared" si="17"/>
        <v>92.7</v>
      </c>
      <c r="D70" s="85">
        <f t="shared" si="17"/>
        <v>82.1</v>
      </c>
      <c r="E70" s="85">
        <f t="shared" si="17"/>
        <v>92.7</v>
      </c>
      <c r="F70" s="85">
        <f t="shared" si="17"/>
        <v>82.1</v>
      </c>
      <c r="G70" s="85">
        <f t="shared" si="17"/>
        <v>92.7</v>
      </c>
    </row>
    <row r="71" spans="1:7" x14ac:dyDescent="0.25">
      <c r="A71" s="88" t="s">
        <v>5701</v>
      </c>
      <c r="B71" s="85">
        <f t="shared" ref="B71:G71" si="18">+VLOOKUP(B28,$K$21:$L$62,2,0)</f>
        <v>93.6</v>
      </c>
      <c r="C71" s="85">
        <f t="shared" si="18"/>
        <v>98.6</v>
      </c>
      <c r="D71" s="85">
        <f t="shared" si="18"/>
        <v>72.599999999999994</v>
      </c>
      <c r="E71" s="85">
        <f t="shared" si="18"/>
        <v>93.6</v>
      </c>
      <c r="F71" s="85">
        <f t="shared" si="18"/>
        <v>98.6</v>
      </c>
      <c r="G71" s="85">
        <f t="shared" si="18"/>
        <v>72.599999999999994</v>
      </c>
    </row>
    <row r="72" spans="1:7" x14ac:dyDescent="0.25">
      <c r="A72" s="88" t="s">
        <v>5704</v>
      </c>
      <c r="B72" s="85">
        <f t="shared" ref="B72:G72" si="19">+VLOOKUP(B29,$K$21:$L$62,2,0)</f>
        <v>88.5</v>
      </c>
      <c r="C72" s="85">
        <f t="shared" si="19"/>
        <v>85.3</v>
      </c>
      <c r="D72" s="85">
        <f t="shared" si="19"/>
        <v>88.5</v>
      </c>
      <c r="E72" s="85">
        <f t="shared" si="19"/>
        <v>85.3</v>
      </c>
      <c r="F72" s="85">
        <f t="shared" si="19"/>
        <v>88.5</v>
      </c>
      <c r="G72" s="85">
        <f t="shared" si="19"/>
        <v>85.3</v>
      </c>
    </row>
    <row r="73" spans="1:7" x14ac:dyDescent="0.25">
      <c r="A73" s="88" t="s">
        <v>133</v>
      </c>
      <c r="B73" s="85">
        <f t="shared" ref="B73:G73" si="20">+VLOOKUP(B30,$K$21:$L$62,2,0)</f>
        <v>77.099999999999994</v>
      </c>
      <c r="C73" s="85">
        <f t="shared" si="20"/>
        <v>91.7</v>
      </c>
      <c r="D73" s="85">
        <f t="shared" si="20"/>
        <v>104.8</v>
      </c>
      <c r="E73" s="85">
        <f t="shared" si="20"/>
        <v>91.7</v>
      </c>
      <c r="F73" s="85">
        <f t="shared" si="20"/>
        <v>104.8</v>
      </c>
      <c r="G73" s="85">
        <f t="shared" si="20"/>
        <v>77.099999999999994</v>
      </c>
    </row>
    <row r="74" spans="1:7" x14ac:dyDescent="0.25">
      <c r="A74" s="88" t="s">
        <v>135</v>
      </c>
      <c r="B74" s="85">
        <f t="shared" ref="B74:G74" si="21">+VLOOKUP(B31,$K$21:$L$62,2,0)</f>
        <v>88.6</v>
      </c>
      <c r="C74" s="85">
        <f t="shared" si="21"/>
        <v>93.9</v>
      </c>
      <c r="D74" s="85">
        <f t="shared" si="21"/>
        <v>88.6</v>
      </c>
      <c r="E74" s="85">
        <f t="shared" si="21"/>
        <v>93.9</v>
      </c>
      <c r="F74" s="85">
        <f t="shared" si="21"/>
        <v>88.6</v>
      </c>
      <c r="G74" s="85">
        <f t="shared" si="21"/>
        <v>93.9</v>
      </c>
    </row>
    <row r="75" spans="1:7" x14ac:dyDescent="0.25">
      <c r="A75" s="88" t="s">
        <v>142</v>
      </c>
      <c r="B75" s="85">
        <f t="shared" ref="B75:G75" si="22">+VLOOKUP(B32,$K$21:$L$62,2,0)</f>
        <v>97.8</v>
      </c>
      <c r="C75" s="85">
        <f t="shared" si="22"/>
        <v>84.6</v>
      </c>
      <c r="D75" s="85">
        <f t="shared" si="22"/>
        <v>97.8</v>
      </c>
      <c r="E75" s="85">
        <f t="shared" si="22"/>
        <v>84.6</v>
      </c>
      <c r="F75" s="85">
        <f t="shared" si="22"/>
        <v>97.8</v>
      </c>
      <c r="G75" s="85">
        <f t="shared" si="22"/>
        <v>84.6</v>
      </c>
    </row>
    <row r="76" spans="1:7" x14ac:dyDescent="0.25">
      <c r="A76" s="88" t="s">
        <v>183</v>
      </c>
      <c r="B76" s="85">
        <f t="shared" ref="B76:G76" si="23">+VLOOKUP(B33,$K$21:$L$62,2,0)</f>
        <v>99.9</v>
      </c>
      <c r="C76" s="85">
        <f t="shared" si="23"/>
        <v>83.7</v>
      </c>
      <c r="D76" s="85">
        <f t="shared" si="23"/>
        <v>99.9</v>
      </c>
      <c r="E76" s="85">
        <f t="shared" si="23"/>
        <v>83.7</v>
      </c>
      <c r="F76" s="85">
        <f t="shared" si="23"/>
        <v>99.9</v>
      </c>
      <c r="G76" s="85">
        <f t="shared" si="23"/>
        <v>83.7</v>
      </c>
    </row>
    <row r="77" spans="1:7" x14ac:dyDescent="0.25">
      <c r="A77" s="88" t="s">
        <v>5710</v>
      </c>
      <c r="B77" s="85">
        <f t="shared" ref="B77:G77" si="24">+VLOOKUP(B34,$K$21:$L$62,2,0)</f>
        <v>71.5</v>
      </c>
      <c r="C77" s="85">
        <f t="shared" si="24"/>
        <v>102.1</v>
      </c>
      <c r="D77" s="85">
        <f t="shared" si="24"/>
        <v>103.5</v>
      </c>
      <c r="E77" s="85">
        <f t="shared" si="24"/>
        <v>71.5</v>
      </c>
      <c r="F77" s="85">
        <f t="shared" si="24"/>
        <v>103.5</v>
      </c>
      <c r="G77" s="85">
        <f t="shared" si="24"/>
        <v>102.1</v>
      </c>
    </row>
    <row r="78" spans="1:7" x14ac:dyDescent="0.25">
      <c r="A78" s="88" t="s">
        <v>5713</v>
      </c>
      <c r="B78" s="85">
        <f t="shared" ref="B78:G78" si="25">+VLOOKUP(B35,$K$21:$L$62,2,0)</f>
        <v>96.8</v>
      </c>
      <c r="C78" s="85">
        <f t="shared" si="25"/>
        <v>91.7</v>
      </c>
      <c r="D78" s="85">
        <f t="shared" si="25"/>
        <v>82.1</v>
      </c>
      <c r="E78" s="85">
        <f t="shared" si="25"/>
        <v>96.8</v>
      </c>
      <c r="F78" s="85">
        <f t="shared" si="25"/>
        <v>91.7</v>
      </c>
      <c r="G78" s="85">
        <f t="shared" si="25"/>
        <v>82.1</v>
      </c>
    </row>
    <row r="79" spans="1:7" x14ac:dyDescent="0.25">
      <c r="A79" s="88" t="s">
        <v>5717</v>
      </c>
      <c r="B79" s="85">
        <f t="shared" ref="B79:G79" si="26">+VLOOKUP(B36,$K$21:$L$62,2,0)</f>
        <v>87.7</v>
      </c>
      <c r="C79" s="85">
        <f t="shared" si="26"/>
        <v>94.3</v>
      </c>
      <c r="D79" s="85">
        <f t="shared" si="26"/>
        <v>87.7</v>
      </c>
      <c r="E79" s="85">
        <f t="shared" si="26"/>
        <v>94.3</v>
      </c>
      <c r="F79" s="85">
        <f t="shared" si="26"/>
        <v>87.7</v>
      </c>
      <c r="G79" s="85">
        <f t="shared" si="26"/>
        <v>87.7</v>
      </c>
    </row>
    <row r="80" spans="1:7" x14ac:dyDescent="0.25">
      <c r="A80" s="89" t="s">
        <v>178</v>
      </c>
      <c r="B80" s="85">
        <f t="shared" ref="B80:G80" si="27">+VLOOKUP(B37,$K$21:$L$62,2,0)</f>
        <v>82.9</v>
      </c>
      <c r="C80" s="85">
        <f t="shared" si="27"/>
        <v>104</v>
      </c>
      <c r="D80" s="85">
        <f t="shared" si="27"/>
        <v>85.2</v>
      </c>
      <c r="E80" s="85">
        <f t="shared" si="27"/>
        <v>82.9</v>
      </c>
      <c r="F80" s="85">
        <f t="shared" si="27"/>
        <v>85.2</v>
      </c>
      <c r="G80" s="85">
        <f t="shared" si="27"/>
        <v>104</v>
      </c>
    </row>
    <row r="83" spans="1:7" x14ac:dyDescent="0.25">
      <c r="A83" s="42"/>
      <c r="B83" s="68"/>
      <c r="C83" s="68"/>
      <c r="D83" s="68"/>
      <c r="E83" s="68"/>
      <c r="F83" s="68"/>
      <c r="G83" s="68"/>
    </row>
    <row r="84" spans="1:7" x14ac:dyDescent="0.25">
      <c r="A84" s="42"/>
      <c r="B84" s="68"/>
      <c r="C84" s="68"/>
      <c r="D84" s="68"/>
      <c r="E84" s="68"/>
      <c r="F84" s="68"/>
      <c r="G84" s="68"/>
    </row>
    <row r="85" spans="1:7" x14ac:dyDescent="0.25">
      <c r="A85" s="42"/>
      <c r="B85" s="68"/>
      <c r="C85" s="68"/>
      <c r="D85" s="68"/>
      <c r="E85" s="68"/>
      <c r="F85" s="68"/>
      <c r="G85" s="68"/>
    </row>
    <row r="86" spans="1:7" x14ac:dyDescent="0.25">
      <c r="A86" s="42"/>
      <c r="B86" s="68"/>
      <c r="C86" s="68"/>
      <c r="D86" s="68"/>
      <c r="E86" s="68"/>
      <c r="F86" s="68"/>
      <c r="G86" s="68"/>
    </row>
    <row r="87" spans="1:7" x14ac:dyDescent="0.25">
      <c r="A87" s="69"/>
      <c r="B87" s="68"/>
      <c r="C87" s="68"/>
      <c r="D87" s="68"/>
      <c r="E87" s="68"/>
      <c r="F87" s="68"/>
      <c r="G87" s="68"/>
    </row>
    <row r="88" spans="1:7" x14ac:dyDescent="0.25">
      <c r="A88" s="42"/>
      <c r="B88" s="68"/>
      <c r="C88" s="68"/>
      <c r="D88" s="68"/>
      <c r="E88" s="68"/>
      <c r="F88" s="68"/>
      <c r="G88" s="68"/>
    </row>
    <row r="89" spans="1:7" x14ac:dyDescent="0.25">
      <c r="A89" s="42"/>
      <c r="B89" s="68"/>
      <c r="C89" s="68"/>
      <c r="D89" s="68"/>
      <c r="E89" s="68"/>
      <c r="F89" s="68"/>
      <c r="G89" s="68"/>
    </row>
  </sheetData>
  <sortState xmlns:xlrd2="http://schemas.microsoft.com/office/spreadsheetml/2017/richdata2" ref="J62:J75">
    <sortCondition ref="J62:J75"/>
  </sortState>
  <phoneticPr fontId="4" type="noConversion"/>
  <conditionalFormatting sqref="B41:B46 B50:B57">
    <cfRule type="duplicateValues" dxfId="14" priority="12"/>
  </conditionalFormatting>
  <conditionalFormatting sqref="B47:B49">
    <cfRule type="duplicateValues" dxfId="13" priority="1"/>
  </conditionalFormatting>
  <conditionalFormatting sqref="C41:C46 C50:C57">
    <cfRule type="duplicateValues" dxfId="12" priority="13"/>
  </conditionalFormatting>
  <conditionalFormatting sqref="C47:C49">
    <cfRule type="duplicateValues" dxfId="11" priority="2"/>
  </conditionalFormatting>
  <conditionalFormatting sqref="D41:D46 D50:D57">
    <cfRule type="duplicateValues" dxfId="10" priority="14"/>
  </conditionalFormatting>
  <conditionalFormatting sqref="D47:D49">
    <cfRule type="duplicateValues" dxfId="9" priority="3"/>
  </conditionalFormatting>
  <conditionalFormatting sqref="E41:E46 E50:E57">
    <cfRule type="duplicateValues" dxfId="8" priority="15"/>
  </conditionalFormatting>
  <conditionalFormatting sqref="E47:E49">
    <cfRule type="duplicateValues" dxfId="7" priority="4"/>
  </conditionalFormatting>
  <conditionalFormatting sqref="F41:F46 F50:F57">
    <cfRule type="duplicateValues" dxfId="6" priority="16"/>
  </conditionalFormatting>
  <conditionalFormatting sqref="F47:F49">
    <cfRule type="duplicateValues" dxfId="5" priority="5"/>
  </conditionalFormatting>
  <conditionalFormatting sqref="G41:G46 G50:G57">
    <cfRule type="duplicateValues" dxfId="4" priority="17"/>
  </conditionalFormatting>
  <conditionalFormatting sqref="G47:G49">
    <cfRule type="duplicateValues" dxfId="3" priority="6"/>
  </conditionalFormatting>
  <conditionalFormatting sqref="K2:K18">
    <cfRule type="duplicateValues" dxfId="2" priority="134"/>
  </conditionalFormatting>
  <conditionalFormatting sqref="M2:M18">
    <cfRule type="duplicateValues" dxfId="1" priority="8"/>
  </conditionalFormatting>
  <conditionalFormatting sqref="O2:O18">
    <cfRule type="duplicateValues" dxfId="0" priority="7"/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Q206"/>
  <sheetViews>
    <sheetView zoomScale="85" zoomScaleNormal="85" workbookViewId="0">
      <pane xSplit="1" ySplit="1" topLeftCell="B170" activePane="bottomRight" state="frozen"/>
      <selection activeCell="J17" sqref="J17:L17"/>
      <selection pane="topRight" activeCell="J17" sqref="J17:L17"/>
      <selection pane="bottomLeft" activeCell="J17" sqref="J17:L17"/>
      <selection pane="bottomRight" activeCell="E178" sqref="E178:E206"/>
    </sheetView>
  </sheetViews>
  <sheetFormatPr defaultColWidth="14.42578125" defaultRowHeight="15" customHeight="1" x14ac:dyDescent="0.2"/>
  <cols>
    <col min="1" max="1" width="10.42578125" style="2" bestFit="1" customWidth="1"/>
    <col min="2" max="2" width="11.85546875" style="2" customWidth="1"/>
    <col min="3" max="3" width="4.7109375" style="2" bestFit="1" customWidth="1"/>
    <col min="4" max="4" width="4.85546875" style="2" bestFit="1" customWidth="1"/>
    <col min="5" max="5" width="7.7109375" style="2" bestFit="1" customWidth="1"/>
    <col min="6" max="6" width="9.85546875" style="2" bestFit="1" customWidth="1"/>
    <col min="7" max="7" width="4.7109375" style="2" bestFit="1" customWidth="1"/>
    <col min="8" max="8" width="5.140625" style="2" bestFit="1" customWidth="1"/>
    <col min="9" max="9" width="7.7109375" style="2" bestFit="1" customWidth="1"/>
    <col min="10" max="10" width="13.85546875" style="2" customWidth="1"/>
    <col min="11" max="11" width="4.7109375" style="2" bestFit="1" customWidth="1"/>
    <col min="12" max="12" width="5.140625" style="2" bestFit="1" customWidth="1"/>
    <col min="13" max="13" width="7.7109375" style="2" bestFit="1" customWidth="1"/>
    <col min="14" max="14" width="12.140625" style="2" bestFit="1" customWidth="1"/>
    <col min="15" max="15" width="4.7109375" style="2" bestFit="1" customWidth="1"/>
    <col min="16" max="16" width="5.7109375" style="2" bestFit="1" customWidth="1"/>
    <col min="17" max="17" width="7.7109375" style="2" bestFit="1" customWidth="1"/>
    <col min="18" max="18" width="13.7109375" style="2" customWidth="1"/>
    <col min="19" max="19" width="4.7109375" style="2" bestFit="1" customWidth="1"/>
    <col min="20" max="20" width="6.140625" style="2" bestFit="1" customWidth="1"/>
    <col min="21" max="21" width="7.7109375" style="2" bestFit="1" customWidth="1"/>
    <col min="22" max="22" width="8.5703125" style="2" bestFit="1" customWidth="1"/>
    <col min="23" max="23" width="4.7109375" style="2" bestFit="1" customWidth="1"/>
    <col min="24" max="24" width="4.85546875" style="2" bestFit="1" customWidth="1"/>
    <col min="25" max="25" width="7.7109375" style="2" bestFit="1" customWidth="1"/>
    <col min="26" max="26" width="10.42578125" style="2" bestFit="1" customWidth="1"/>
    <col min="27" max="27" width="4.7109375" style="2" bestFit="1" customWidth="1"/>
    <col min="28" max="28" width="4.85546875" style="2" bestFit="1" customWidth="1"/>
    <col min="29" max="29" width="7.7109375" style="2" bestFit="1" customWidth="1"/>
    <col min="30" max="30" width="13" style="2" customWidth="1"/>
    <col min="31" max="31" width="4.7109375" style="2" bestFit="1" customWidth="1"/>
    <col min="32" max="32" width="4.85546875" style="2" bestFit="1" customWidth="1"/>
    <col min="33" max="33" width="7.7109375" style="2" bestFit="1" customWidth="1"/>
    <col min="34" max="34" width="10.85546875" style="2" customWidth="1"/>
    <col min="35" max="35" width="4.7109375" style="2" bestFit="1" customWidth="1"/>
    <col min="36" max="36" width="6.7109375" style="2" customWidth="1"/>
    <col min="37" max="37" width="7.7109375" style="2" bestFit="1" customWidth="1"/>
    <col min="38" max="38" width="9.85546875" style="2" bestFit="1" customWidth="1"/>
    <col min="39" max="39" width="4.7109375" style="2" bestFit="1" customWidth="1"/>
    <col min="40" max="40" width="5.140625" style="2" bestFit="1" customWidth="1"/>
    <col min="41" max="41" width="7.7109375" style="2" bestFit="1" customWidth="1"/>
    <col min="42" max="42" width="9.85546875" style="2" bestFit="1" customWidth="1"/>
    <col min="43" max="43" width="4.7109375" style="2" bestFit="1" customWidth="1"/>
    <col min="44" max="44" width="5.140625" style="2" bestFit="1" customWidth="1"/>
    <col min="45" max="45" width="7.7109375" style="2" bestFit="1" customWidth="1"/>
    <col min="46" max="46" width="14.28515625" style="2" customWidth="1"/>
    <col min="47" max="47" width="4.7109375" style="2" bestFit="1" customWidth="1"/>
    <col min="48" max="48" width="6.140625" style="2" bestFit="1" customWidth="1"/>
    <col min="49" max="49" width="7.7109375" style="2" bestFit="1" customWidth="1"/>
    <col min="50" max="50" width="13" style="2" customWidth="1"/>
    <col min="51" max="51" width="4.7109375" style="2" bestFit="1" customWidth="1"/>
    <col min="52" max="52" width="5.7109375" style="2" bestFit="1" customWidth="1"/>
    <col min="53" max="53" width="7.7109375" style="2" bestFit="1" customWidth="1"/>
    <col min="54" max="54" width="10.5703125" style="2" customWidth="1"/>
    <col min="55" max="55" width="4.7109375" style="2" bestFit="1" customWidth="1"/>
    <col min="56" max="56" width="4.85546875" style="2" bestFit="1" customWidth="1"/>
    <col min="57" max="57" width="7.7109375" style="2" bestFit="1" customWidth="1"/>
    <col min="58" max="58" width="9.85546875" style="2" bestFit="1" customWidth="1"/>
    <col min="59" max="59" width="4.7109375" style="2" bestFit="1" customWidth="1"/>
    <col min="60" max="60" width="5.140625" style="2" bestFit="1" customWidth="1"/>
    <col min="61" max="61" width="7.7109375" style="2" bestFit="1" customWidth="1"/>
    <col min="62" max="62" width="13" style="2" customWidth="1"/>
    <col min="63" max="63" width="4.7109375" style="2" bestFit="1" customWidth="1"/>
    <col min="64" max="64" width="4.85546875" style="2" bestFit="1" customWidth="1"/>
    <col min="65" max="65" width="7.7109375" style="2" bestFit="1" customWidth="1"/>
    <col min="66" max="66" width="13.85546875" style="2" customWidth="1"/>
    <col min="67" max="67" width="4.7109375" style="2" bestFit="1" customWidth="1"/>
    <col min="68" max="68" width="5.140625" style="2" bestFit="1" customWidth="1"/>
    <col min="69" max="69" width="7.7109375" style="2" bestFit="1" customWidth="1"/>
    <col min="70" max="16384" width="14.42578125" style="2"/>
  </cols>
  <sheetData>
    <row r="1" spans="1:69" ht="14.25" customHeight="1" thickBot="1" x14ac:dyDescent="0.3">
      <c r="A1" s="72"/>
      <c r="B1" s="113" t="s">
        <v>135</v>
      </c>
      <c r="C1" s="114"/>
      <c r="D1" s="114"/>
      <c r="E1" s="115"/>
      <c r="F1" s="113" t="s">
        <v>5710</v>
      </c>
      <c r="G1" s="114"/>
      <c r="H1" s="114"/>
      <c r="I1" s="115"/>
      <c r="J1" s="113" t="s">
        <v>5717</v>
      </c>
      <c r="K1" s="114"/>
      <c r="L1" s="114"/>
      <c r="M1" s="115"/>
      <c r="N1" s="113" t="s">
        <v>178</v>
      </c>
      <c r="O1" s="114"/>
      <c r="P1" s="114"/>
      <c r="Q1" s="115"/>
      <c r="R1" s="113" t="s">
        <v>133</v>
      </c>
      <c r="S1" s="114"/>
      <c r="T1" s="114"/>
      <c r="U1" s="115"/>
      <c r="V1" s="113" t="s">
        <v>130</v>
      </c>
      <c r="W1" s="114"/>
      <c r="X1" s="114"/>
      <c r="Y1" s="115"/>
      <c r="Z1" s="113" t="s">
        <v>142</v>
      </c>
      <c r="AA1" s="114"/>
      <c r="AB1" s="114"/>
      <c r="AC1" s="115"/>
      <c r="AD1" s="113" t="s">
        <v>5713</v>
      </c>
      <c r="AE1" s="114"/>
      <c r="AF1" s="114"/>
      <c r="AG1" s="115"/>
      <c r="AH1" s="113" t="s">
        <v>116</v>
      </c>
      <c r="AI1" s="114"/>
      <c r="AJ1" s="114"/>
      <c r="AK1" s="115"/>
      <c r="AL1" s="113" t="s">
        <v>5694</v>
      </c>
      <c r="AM1" s="114"/>
      <c r="AN1" s="114"/>
      <c r="AO1" s="115"/>
      <c r="AP1" s="113" t="s">
        <v>183</v>
      </c>
      <c r="AQ1" s="114"/>
      <c r="AR1" s="114"/>
      <c r="AS1" s="115"/>
      <c r="AT1" s="113" t="s">
        <v>126</v>
      </c>
      <c r="AU1" s="114"/>
      <c r="AV1" s="114"/>
      <c r="AW1" s="115"/>
      <c r="AX1" s="113" t="s">
        <v>129</v>
      </c>
      <c r="AY1" s="114"/>
      <c r="AZ1" s="114"/>
      <c r="BA1" s="115"/>
      <c r="BB1" s="113" t="s">
        <v>166</v>
      </c>
      <c r="BC1" s="114"/>
      <c r="BD1" s="114"/>
      <c r="BE1" s="115"/>
      <c r="BF1" s="113" t="s">
        <v>5704</v>
      </c>
      <c r="BG1" s="114"/>
      <c r="BH1" s="114"/>
      <c r="BI1" s="115"/>
      <c r="BJ1" s="113" t="s">
        <v>5698</v>
      </c>
      <c r="BK1" s="114"/>
      <c r="BL1" s="114"/>
      <c r="BM1" s="115"/>
      <c r="BN1" s="113" t="s">
        <v>5701</v>
      </c>
      <c r="BO1" s="114"/>
      <c r="BP1" s="114"/>
      <c r="BQ1" s="115"/>
    </row>
    <row r="2" spans="1:69" s="79" customFormat="1" ht="45" customHeight="1" thickBot="1" x14ac:dyDescent="0.3">
      <c r="A2" s="75" t="s">
        <v>14</v>
      </c>
      <c r="B2" s="76" t="s">
        <v>5748</v>
      </c>
      <c r="C2" s="77" t="s">
        <v>15</v>
      </c>
      <c r="D2" s="77" t="s">
        <v>3</v>
      </c>
      <c r="E2" s="78" t="s">
        <v>0</v>
      </c>
      <c r="F2" s="76" t="s">
        <v>5751</v>
      </c>
      <c r="G2" s="77" t="s">
        <v>15</v>
      </c>
      <c r="H2" s="77" t="s">
        <v>3</v>
      </c>
      <c r="I2" s="78" t="s">
        <v>0</v>
      </c>
      <c r="J2" s="76" t="s">
        <v>5753</v>
      </c>
      <c r="K2" s="77" t="s">
        <v>15</v>
      </c>
      <c r="L2" s="77" t="s">
        <v>3</v>
      </c>
      <c r="M2" s="78" t="s">
        <v>0</v>
      </c>
      <c r="N2" s="76" t="s">
        <v>5754</v>
      </c>
      <c r="O2" s="77" t="s">
        <v>15</v>
      </c>
      <c r="P2" s="77" t="s">
        <v>3</v>
      </c>
      <c r="Q2" s="78" t="s">
        <v>0</v>
      </c>
      <c r="R2" s="76" t="s">
        <v>5747</v>
      </c>
      <c r="S2" s="77" t="s">
        <v>15</v>
      </c>
      <c r="T2" s="77" t="s">
        <v>3</v>
      </c>
      <c r="U2" s="78" t="s">
        <v>0</v>
      </c>
      <c r="V2" s="76" t="s">
        <v>141</v>
      </c>
      <c r="W2" s="77" t="s">
        <v>15</v>
      </c>
      <c r="X2" s="77" t="s">
        <v>3</v>
      </c>
      <c r="Y2" s="78" t="s">
        <v>0</v>
      </c>
      <c r="Z2" s="76" t="s">
        <v>5749</v>
      </c>
      <c r="AA2" s="77" t="s">
        <v>15</v>
      </c>
      <c r="AB2" s="77" t="s">
        <v>3</v>
      </c>
      <c r="AC2" s="78" t="s">
        <v>0</v>
      </c>
      <c r="AD2" s="76" t="s">
        <v>5752</v>
      </c>
      <c r="AE2" s="77" t="s">
        <v>15</v>
      </c>
      <c r="AF2" s="77" t="s">
        <v>3</v>
      </c>
      <c r="AG2" s="78" t="s">
        <v>0</v>
      </c>
      <c r="AH2" s="76" t="s">
        <v>5740</v>
      </c>
      <c r="AI2" s="77" t="s">
        <v>15</v>
      </c>
      <c r="AJ2" s="77" t="s">
        <v>3</v>
      </c>
      <c r="AK2" s="78" t="s">
        <v>0</v>
      </c>
      <c r="AL2" s="76" t="s">
        <v>5743</v>
      </c>
      <c r="AM2" s="77" t="s">
        <v>15</v>
      </c>
      <c r="AN2" s="77" t="s">
        <v>3</v>
      </c>
      <c r="AO2" s="78" t="s">
        <v>0</v>
      </c>
      <c r="AP2" s="76" t="s">
        <v>5750</v>
      </c>
      <c r="AQ2" s="77" t="s">
        <v>15</v>
      </c>
      <c r="AR2" s="77" t="s">
        <v>3</v>
      </c>
      <c r="AS2" s="78" t="s">
        <v>0</v>
      </c>
      <c r="AT2" s="76" t="s">
        <v>5742</v>
      </c>
      <c r="AU2" s="77" t="s">
        <v>15</v>
      </c>
      <c r="AV2" s="77" t="s">
        <v>3</v>
      </c>
      <c r="AW2" s="78" t="s">
        <v>0</v>
      </c>
      <c r="AX2" s="76" t="s">
        <v>5741</v>
      </c>
      <c r="AY2" s="77" t="s">
        <v>15</v>
      </c>
      <c r="AZ2" s="77" t="s">
        <v>3</v>
      </c>
      <c r="BA2" s="78" t="s">
        <v>0</v>
      </c>
      <c r="BB2" s="76" t="s">
        <v>177</v>
      </c>
      <c r="BC2" s="77" t="s">
        <v>15</v>
      </c>
      <c r="BD2" s="77" t="s">
        <v>3</v>
      </c>
      <c r="BE2" s="78" t="s">
        <v>0</v>
      </c>
      <c r="BF2" s="76" t="s">
        <v>5746</v>
      </c>
      <c r="BG2" s="77" t="s">
        <v>15</v>
      </c>
      <c r="BH2" s="77" t="s">
        <v>3</v>
      </c>
      <c r="BI2" s="78" t="s">
        <v>0</v>
      </c>
      <c r="BJ2" s="76" t="s">
        <v>5744</v>
      </c>
      <c r="BK2" s="77" t="s">
        <v>15</v>
      </c>
      <c r="BL2" s="77" t="s">
        <v>3</v>
      </c>
      <c r="BM2" s="78" t="s">
        <v>0</v>
      </c>
      <c r="BN2" s="76" t="s">
        <v>5745</v>
      </c>
      <c r="BO2" s="77" t="s">
        <v>15</v>
      </c>
      <c r="BP2" s="77" t="s">
        <v>3</v>
      </c>
      <c r="BQ2" s="78" t="s">
        <v>0</v>
      </c>
    </row>
    <row r="3" spans="1:69" ht="14.25" customHeight="1" x14ac:dyDescent="0.25">
      <c r="A3" s="73" t="s">
        <v>8</v>
      </c>
      <c r="B3" s="97" t="s">
        <v>173</v>
      </c>
      <c r="C3" s="97">
        <v>1</v>
      </c>
      <c r="D3" s="97">
        <v>88.6</v>
      </c>
      <c r="E3" s="33">
        <v>35.725000000000001</v>
      </c>
      <c r="F3" s="97" t="s">
        <v>5733</v>
      </c>
      <c r="G3" s="97">
        <v>16</v>
      </c>
      <c r="H3" s="97">
        <v>71.5</v>
      </c>
      <c r="I3" s="33">
        <v>35.895000000000003</v>
      </c>
      <c r="J3" s="97" t="s">
        <v>188</v>
      </c>
      <c r="K3" s="97">
        <v>9</v>
      </c>
      <c r="L3" s="97">
        <v>87.7</v>
      </c>
      <c r="M3" s="33">
        <v>35.36</v>
      </c>
      <c r="N3" s="97" t="s">
        <v>5739</v>
      </c>
      <c r="O3" s="97">
        <v>7</v>
      </c>
      <c r="P3" s="97">
        <v>82.9</v>
      </c>
      <c r="Q3" s="33">
        <v>35.844999999999999</v>
      </c>
      <c r="R3" s="97" t="s">
        <v>163</v>
      </c>
      <c r="S3" s="97">
        <v>3</v>
      </c>
      <c r="T3" s="97">
        <v>77.099999999999994</v>
      </c>
      <c r="U3" s="33">
        <v>35.46</v>
      </c>
      <c r="V3" s="97" t="s">
        <v>139</v>
      </c>
      <c r="W3" s="97">
        <v>4</v>
      </c>
      <c r="X3" s="97">
        <v>84.3</v>
      </c>
      <c r="Y3" s="33">
        <v>36.466999999999999</v>
      </c>
      <c r="Z3" s="97" t="s">
        <v>5731</v>
      </c>
      <c r="AA3" s="97">
        <v>12</v>
      </c>
      <c r="AB3" s="97">
        <v>97.8</v>
      </c>
      <c r="AC3" s="33">
        <v>35.872999999999998</v>
      </c>
      <c r="AD3" s="97" t="s">
        <v>5735</v>
      </c>
      <c r="AE3" s="97">
        <v>17</v>
      </c>
      <c r="AF3" s="97">
        <v>96.8</v>
      </c>
      <c r="AG3" s="33">
        <v>34.901000000000003</v>
      </c>
      <c r="AH3" s="97" t="s">
        <v>162</v>
      </c>
      <c r="AI3" s="97">
        <v>10</v>
      </c>
      <c r="AJ3" s="97">
        <v>84</v>
      </c>
      <c r="AK3" s="33">
        <v>36.366999999999997</v>
      </c>
      <c r="AL3" s="97" t="s">
        <v>5723</v>
      </c>
      <c r="AM3" s="97">
        <v>15</v>
      </c>
      <c r="AN3" s="97">
        <v>101.8</v>
      </c>
      <c r="AO3" s="33">
        <v>36.317999999999998</v>
      </c>
      <c r="AP3" s="97" t="s">
        <v>5732</v>
      </c>
      <c r="AQ3" s="97">
        <v>14</v>
      </c>
      <c r="AR3" s="97">
        <v>99.9</v>
      </c>
      <c r="AS3" s="33">
        <v>36.395000000000003</v>
      </c>
      <c r="AT3" s="97" t="s">
        <v>5720</v>
      </c>
      <c r="AU3" s="97">
        <v>13</v>
      </c>
      <c r="AV3" s="97">
        <v>111.9</v>
      </c>
      <c r="AW3" s="33">
        <v>37.145000000000003</v>
      </c>
      <c r="AX3" s="97" t="s">
        <v>5719</v>
      </c>
      <c r="AY3" s="97">
        <v>18</v>
      </c>
      <c r="AZ3" s="97">
        <v>91.8</v>
      </c>
      <c r="BA3" s="33">
        <v>37.145000000000003</v>
      </c>
      <c r="BB3" s="97" t="s">
        <v>172</v>
      </c>
      <c r="BC3" s="97">
        <v>20</v>
      </c>
      <c r="BD3" s="97">
        <v>82.3</v>
      </c>
      <c r="BE3" s="33">
        <v>37.933</v>
      </c>
      <c r="BF3" s="97" t="s">
        <v>5729</v>
      </c>
      <c r="BG3" s="97">
        <v>11</v>
      </c>
      <c r="BH3" s="97">
        <v>88.5</v>
      </c>
      <c r="BI3" s="33">
        <v>37.674999999999997</v>
      </c>
      <c r="BJ3" s="97" t="s">
        <v>5725</v>
      </c>
      <c r="BK3" s="97">
        <v>6</v>
      </c>
      <c r="BL3" s="97">
        <v>82.1</v>
      </c>
      <c r="BM3" s="33">
        <v>37.085000000000001</v>
      </c>
      <c r="BN3" s="97" t="s">
        <v>187</v>
      </c>
      <c r="BO3" s="97">
        <v>8</v>
      </c>
      <c r="BP3" s="97">
        <v>93.6</v>
      </c>
      <c r="BQ3" s="33">
        <v>37.11</v>
      </c>
    </row>
    <row r="4" spans="1:69" ht="14.25" customHeight="1" x14ac:dyDescent="0.25">
      <c r="A4" s="74" t="s">
        <v>9</v>
      </c>
      <c r="B4" s="97" t="s">
        <v>173</v>
      </c>
      <c r="C4" s="97">
        <v>1</v>
      </c>
      <c r="D4" s="97">
        <v>88.6</v>
      </c>
      <c r="E4" s="34">
        <v>34.389000000000003</v>
      </c>
      <c r="F4" s="97" t="s">
        <v>5733</v>
      </c>
      <c r="G4" s="97">
        <v>16</v>
      </c>
      <c r="H4" s="97">
        <v>71.5</v>
      </c>
      <c r="I4" s="34">
        <v>34.713999999999999</v>
      </c>
      <c r="J4" s="97" t="s">
        <v>188</v>
      </c>
      <c r="K4" s="97">
        <v>9</v>
      </c>
      <c r="L4" s="97">
        <v>87.7</v>
      </c>
      <c r="M4" s="34">
        <v>34.564</v>
      </c>
      <c r="N4" s="97" t="s">
        <v>5739</v>
      </c>
      <c r="O4" s="97">
        <v>7</v>
      </c>
      <c r="P4" s="97">
        <v>82.9</v>
      </c>
      <c r="Q4" s="34">
        <v>34.960999999999999</v>
      </c>
      <c r="R4" s="97" t="s">
        <v>163</v>
      </c>
      <c r="S4" s="97">
        <v>3</v>
      </c>
      <c r="T4" s="97">
        <v>77.099999999999994</v>
      </c>
      <c r="U4" s="34">
        <v>34.604999999999997</v>
      </c>
      <c r="V4" s="97" t="s">
        <v>139</v>
      </c>
      <c r="W4" s="97">
        <v>4</v>
      </c>
      <c r="X4" s="97">
        <v>84.3</v>
      </c>
      <c r="Y4" s="34">
        <v>35.109000000000002</v>
      </c>
      <c r="Z4" s="97" t="s">
        <v>5731</v>
      </c>
      <c r="AA4" s="97">
        <v>12</v>
      </c>
      <c r="AB4" s="97">
        <v>97.8</v>
      </c>
      <c r="AC4" s="34">
        <v>34.951000000000001</v>
      </c>
      <c r="AD4" s="97" t="s">
        <v>5735</v>
      </c>
      <c r="AE4" s="97">
        <v>17</v>
      </c>
      <c r="AF4" s="97">
        <v>96.8</v>
      </c>
      <c r="AG4" s="34">
        <v>34.334000000000003</v>
      </c>
      <c r="AH4" s="97" t="s">
        <v>162</v>
      </c>
      <c r="AI4" s="97">
        <v>10</v>
      </c>
      <c r="AJ4" s="97">
        <v>84</v>
      </c>
      <c r="AK4" s="34">
        <v>34.991</v>
      </c>
      <c r="AL4" s="97" t="s">
        <v>5723</v>
      </c>
      <c r="AM4" s="97">
        <v>15</v>
      </c>
      <c r="AN4" s="97">
        <v>101.8</v>
      </c>
      <c r="AO4" s="34">
        <v>35.128999999999998</v>
      </c>
      <c r="AP4" s="97" t="s">
        <v>5732</v>
      </c>
      <c r="AQ4" s="97">
        <v>14</v>
      </c>
      <c r="AR4" s="97">
        <v>99.9</v>
      </c>
      <c r="AS4" s="34">
        <v>35.256</v>
      </c>
      <c r="AT4" s="97" t="s">
        <v>5720</v>
      </c>
      <c r="AU4" s="97">
        <v>13</v>
      </c>
      <c r="AV4" s="97">
        <v>111.9</v>
      </c>
      <c r="AW4" s="34">
        <v>34.707999999999998</v>
      </c>
      <c r="AX4" s="97" t="s">
        <v>5719</v>
      </c>
      <c r="AY4" s="97">
        <v>18</v>
      </c>
      <c r="AZ4" s="97">
        <v>91.8</v>
      </c>
      <c r="BA4" s="34">
        <v>34.612000000000002</v>
      </c>
      <c r="BB4" s="97" t="s">
        <v>172</v>
      </c>
      <c r="BC4" s="97">
        <v>20</v>
      </c>
      <c r="BD4" s="97">
        <v>82.3</v>
      </c>
      <c r="BE4" s="34">
        <v>42.085000000000001</v>
      </c>
      <c r="BF4" s="97" t="s">
        <v>5729</v>
      </c>
      <c r="BG4" s="97">
        <v>11</v>
      </c>
      <c r="BH4" s="97">
        <v>88.5</v>
      </c>
      <c r="BI4" s="34">
        <v>38.601999999999997</v>
      </c>
      <c r="BJ4" s="97" t="s">
        <v>5725</v>
      </c>
      <c r="BK4" s="97">
        <v>6</v>
      </c>
      <c r="BL4" s="97">
        <v>82.1</v>
      </c>
      <c r="BM4" s="34">
        <v>55.253</v>
      </c>
      <c r="BN4" s="97" t="s">
        <v>187</v>
      </c>
      <c r="BO4" s="97">
        <v>8</v>
      </c>
      <c r="BP4" s="97">
        <v>93.6</v>
      </c>
      <c r="BQ4" s="34">
        <v>38.512999999999998</v>
      </c>
    </row>
    <row r="5" spans="1:69" ht="14.25" customHeight="1" x14ac:dyDescent="0.25">
      <c r="A5" s="74" t="s">
        <v>10</v>
      </c>
      <c r="B5" s="97" t="s">
        <v>173</v>
      </c>
      <c r="C5" s="97">
        <v>1</v>
      </c>
      <c r="D5" s="97">
        <v>88.6</v>
      </c>
      <c r="E5" s="34">
        <v>33.968000000000004</v>
      </c>
      <c r="F5" s="97" t="s">
        <v>5733</v>
      </c>
      <c r="G5" s="97">
        <v>16</v>
      </c>
      <c r="H5" s="97">
        <v>71.5</v>
      </c>
      <c r="I5" s="34">
        <v>35.024999999999999</v>
      </c>
      <c r="J5" s="97" t="s">
        <v>188</v>
      </c>
      <c r="K5" s="97">
        <v>9</v>
      </c>
      <c r="L5" s="97">
        <v>87.7</v>
      </c>
      <c r="M5" s="34">
        <v>34.146999999999998</v>
      </c>
      <c r="N5" s="97" t="s">
        <v>5739</v>
      </c>
      <c r="O5" s="97">
        <v>7</v>
      </c>
      <c r="P5" s="97">
        <v>82.9</v>
      </c>
      <c r="Q5" s="34">
        <v>34.246000000000002</v>
      </c>
      <c r="R5" s="97" t="s">
        <v>163</v>
      </c>
      <c r="S5" s="97">
        <v>3</v>
      </c>
      <c r="T5" s="97">
        <v>77.099999999999994</v>
      </c>
      <c r="U5" s="34">
        <v>34.085999999999999</v>
      </c>
      <c r="V5" s="97" t="s">
        <v>139</v>
      </c>
      <c r="W5" s="97">
        <v>4</v>
      </c>
      <c r="X5" s="97">
        <v>84.3</v>
      </c>
      <c r="Y5" s="34">
        <v>35.146000000000001</v>
      </c>
      <c r="Z5" s="97" t="s">
        <v>5731</v>
      </c>
      <c r="AA5" s="97">
        <v>12</v>
      </c>
      <c r="AB5" s="97">
        <v>97.8</v>
      </c>
      <c r="AC5" s="34">
        <v>36.219000000000001</v>
      </c>
      <c r="AD5" s="97" t="s">
        <v>5735</v>
      </c>
      <c r="AE5" s="97">
        <v>17</v>
      </c>
      <c r="AF5" s="97">
        <v>96.8</v>
      </c>
      <c r="AG5" s="34">
        <v>33.942</v>
      </c>
      <c r="AH5" s="97" t="s">
        <v>162</v>
      </c>
      <c r="AI5" s="97">
        <v>10</v>
      </c>
      <c r="AJ5" s="97">
        <v>84</v>
      </c>
      <c r="AK5" s="34">
        <v>35.173000000000002</v>
      </c>
      <c r="AL5" s="97" t="s">
        <v>5723</v>
      </c>
      <c r="AM5" s="97">
        <v>15</v>
      </c>
      <c r="AN5" s="97">
        <v>101.8</v>
      </c>
      <c r="AO5" s="34">
        <v>35.343000000000004</v>
      </c>
      <c r="AP5" s="97" t="s">
        <v>5732</v>
      </c>
      <c r="AQ5" s="97">
        <v>14</v>
      </c>
      <c r="AR5" s="97">
        <v>99.9</v>
      </c>
      <c r="AS5" s="34">
        <v>35.363999999999997</v>
      </c>
      <c r="AT5" s="97" t="s">
        <v>5720</v>
      </c>
      <c r="AU5" s="97">
        <v>13</v>
      </c>
      <c r="AV5" s="97">
        <v>111.9</v>
      </c>
      <c r="AW5" s="34">
        <v>34.881999999999998</v>
      </c>
      <c r="AX5" s="97" t="s">
        <v>5719</v>
      </c>
      <c r="AY5" s="97">
        <v>18</v>
      </c>
      <c r="AZ5" s="97">
        <v>91.8</v>
      </c>
      <c r="BA5" s="34">
        <v>34.923000000000002</v>
      </c>
      <c r="BB5" s="97" t="s">
        <v>172</v>
      </c>
      <c r="BC5" s="97">
        <v>20</v>
      </c>
      <c r="BD5" s="97">
        <v>82.3</v>
      </c>
      <c r="BE5" s="34">
        <v>36.158999999999999</v>
      </c>
      <c r="BF5" s="97" t="s">
        <v>5729</v>
      </c>
      <c r="BG5" s="97">
        <v>11</v>
      </c>
      <c r="BH5" s="97">
        <v>88.5</v>
      </c>
      <c r="BI5" s="34">
        <v>35.386000000000003</v>
      </c>
      <c r="BJ5" s="97" t="s">
        <v>5725</v>
      </c>
      <c r="BK5" s="97">
        <v>6</v>
      </c>
      <c r="BL5" s="97">
        <v>82.1</v>
      </c>
      <c r="BM5" s="34">
        <v>36.274000000000001</v>
      </c>
      <c r="BN5" s="97" t="s">
        <v>187</v>
      </c>
      <c r="BO5" s="97">
        <v>8</v>
      </c>
      <c r="BP5" s="97">
        <v>93.6</v>
      </c>
      <c r="BQ5" s="34">
        <v>36.148000000000003</v>
      </c>
    </row>
    <row r="6" spans="1:69" ht="14.25" customHeight="1" x14ac:dyDescent="0.25">
      <c r="A6" s="74" t="s">
        <v>11</v>
      </c>
      <c r="B6" s="97" t="s">
        <v>173</v>
      </c>
      <c r="C6" s="97">
        <v>1</v>
      </c>
      <c r="D6" s="97">
        <v>88.6</v>
      </c>
      <c r="E6" s="34">
        <v>34.334000000000003</v>
      </c>
      <c r="F6" s="97" t="s">
        <v>5733</v>
      </c>
      <c r="G6" s="97">
        <v>16</v>
      </c>
      <c r="H6" s="97">
        <v>71.5</v>
      </c>
      <c r="I6" s="34">
        <v>34.637999999999998</v>
      </c>
      <c r="J6" s="97" t="s">
        <v>188</v>
      </c>
      <c r="K6" s="97">
        <v>9</v>
      </c>
      <c r="L6" s="97">
        <v>87.7</v>
      </c>
      <c r="M6" s="34">
        <v>33.770000000000003</v>
      </c>
      <c r="N6" s="97" t="s">
        <v>5739</v>
      </c>
      <c r="O6" s="97">
        <v>7</v>
      </c>
      <c r="P6" s="97">
        <v>82.9</v>
      </c>
      <c r="Q6" s="34">
        <v>33.491</v>
      </c>
      <c r="R6" s="97" t="s">
        <v>163</v>
      </c>
      <c r="S6" s="97">
        <v>3</v>
      </c>
      <c r="T6" s="97">
        <v>77.099999999999994</v>
      </c>
      <c r="U6" s="34">
        <v>34.35</v>
      </c>
      <c r="V6" s="97" t="s">
        <v>139</v>
      </c>
      <c r="W6" s="97">
        <v>4</v>
      </c>
      <c r="X6" s="97">
        <v>84.3</v>
      </c>
      <c r="Y6" s="34">
        <v>35.527999999999999</v>
      </c>
      <c r="Z6" s="97" t="s">
        <v>5731</v>
      </c>
      <c r="AA6" s="97">
        <v>12</v>
      </c>
      <c r="AB6" s="97">
        <v>97.8</v>
      </c>
      <c r="AC6" s="34">
        <v>35.904000000000003</v>
      </c>
      <c r="AD6" s="97" t="s">
        <v>5735</v>
      </c>
      <c r="AE6" s="97">
        <v>17</v>
      </c>
      <c r="AF6" s="97">
        <v>96.8</v>
      </c>
      <c r="AG6" s="34">
        <v>33.774999999999999</v>
      </c>
      <c r="AH6" s="97" t="s">
        <v>162</v>
      </c>
      <c r="AI6" s="97">
        <v>10</v>
      </c>
      <c r="AJ6" s="97">
        <v>84</v>
      </c>
      <c r="AK6" s="34">
        <v>35.515000000000001</v>
      </c>
      <c r="AL6" s="97" t="s">
        <v>5723</v>
      </c>
      <c r="AM6" s="97">
        <v>15</v>
      </c>
      <c r="AN6" s="97">
        <v>101.8</v>
      </c>
      <c r="AO6" s="34">
        <v>35.545999999999999</v>
      </c>
      <c r="AP6" s="97" t="s">
        <v>5732</v>
      </c>
      <c r="AQ6" s="97">
        <v>14</v>
      </c>
      <c r="AR6" s="97">
        <v>99.9</v>
      </c>
      <c r="AS6" s="34">
        <v>35.749000000000002</v>
      </c>
      <c r="AT6" s="97" t="s">
        <v>5720</v>
      </c>
      <c r="AU6" s="97">
        <v>13</v>
      </c>
      <c r="AV6" s="97">
        <v>111.9</v>
      </c>
      <c r="AW6" s="34">
        <v>35.424999999999997</v>
      </c>
      <c r="AX6" s="97" t="s">
        <v>5719</v>
      </c>
      <c r="AY6" s="97">
        <v>18</v>
      </c>
      <c r="AZ6" s="97">
        <v>91.8</v>
      </c>
      <c r="BA6" s="34">
        <v>35.484999999999999</v>
      </c>
      <c r="BB6" s="97" t="s">
        <v>172</v>
      </c>
      <c r="BC6" s="97">
        <v>20</v>
      </c>
      <c r="BD6" s="97">
        <v>82.3</v>
      </c>
      <c r="BE6" s="34">
        <v>35.493000000000002</v>
      </c>
      <c r="BF6" s="97" t="s">
        <v>5729</v>
      </c>
      <c r="BG6" s="97">
        <v>11</v>
      </c>
      <c r="BH6" s="97">
        <v>88.5</v>
      </c>
      <c r="BI6" s="34">
        <v>35.186999999999998</v>
      </c>
      <c r="BJ6" s="97" t="s">
        <v>5725</v>
      </c>
      <c r="BK6" s="97">
        <v>6</v>
      </c>
      <c r="BL6" s="97">
        <v>82.1</v>
      </c>
      <c r="BM6" s="34">
        <v>35.796999999999997</v>
      </c>
      <c r="BN6" s="97" t="s">
        <v>187</v>
      </c>
      <c r="BO6" s="97">
        <v>8</v>
      </c>
      <c r="BP6" s="97">
        <v>93.6</v>
      </c>
      <c r="BQ6" s="34">
        <v>36.314</v>
      </c>
    </row>
    <row r="7" spans="1:69" ht="14.25" customHeight="1" x14ac:dyDescent="0.25">
      <c r="A7" s="74" t="s">
        <v>12</v>
      </c>
      <c r="B7" s="97" t="s">
        <v>173</v>
      </c>
      <c r="C7" s="97">
        <v>1</v>
      </c>
      <c r="D7" s="97">
        <v>88.6</v>
      </c>
      <c r="E7" s="34">
        <v>33.783000000000001</v>
      </c>
      <c r="F7" s="97" t="s">
        <v>5733</v>
      </c>
      <c r="G7" s="97">
        <v>16</v>
      </c>
      <c r="H7" s="97">
        <v>71.5</v>
      </c>
      <c r="I7" s="34">
        <v>33.770000000000003</v>
      </c>
      <c r="J7" s="97" t="s">
        <v>188</v>
      </c>
      <c r="K7" s="97">
        <v>9</v>
      </c>
      <c r="L7" s="97">
        <v>87.7</v>
      </c>
      <c r="M7" s="34">
        <v>33.305</v>
      </c>
      <c r="N7" s="97" t="s">
        <v>5739</v>
      </c>
      <c r="O7" s="97">
        <v>7</v>
      </c>
      <c r="P7" s="97">
        <v>82.9</v>
      </c>
      <c r="Q7" s="34">
        <v>33.411000000000001</v>
      </c>
      <c r="R7" s="97" t="s">
        <v>163</v>
      </c>
      <c r="S7" s="97">
        <v>3</v>
      </c>
      <c r="T7" s="97">
        <v>77.099999999999994</v>
      </c>
      <c r="U7" s="34">
        <v>33.823</v>
      </c>
      <c r="V7" s="97" t="s">
        <v>139</v>
      </c>
      <c r="W7" s="97">
        <v>4</v>
      </c>
      <c r="X7" s="97">
        <v>84.3</v>
      </c>
      <c r="Y7" s="34">
        <v>35.314</v>
      </c>
      <c r="Z7" s="97" t="s">
        <v>5731</v>
      </c>
      <c r="AA7" s="97">
        <v>12</v>
      </c>
      <c r="AB7" s="97">
        <v>97.8</v>
      </c>
      <c r="AC7" s="34">
        <v>34.399000000000001</v>
      </c>
      <c r="AD7" s="97" t="s">
        <v>5735</v>
      </c>
      <c r="AE7" s="97">
        <v>17</v>
      </c>
      <c r="AF7" s="97">
        <v>96.8</v>
      </c>
      <c r="AG7" s="34">
        <v>33.607999999999997</v>
      </c>
      <c r="AH7" s="97" t="s">
        <v>162</v>
      </c>
      <c r="AI7" s="97">
        <v>10</v>
      </c>
      <c r="AJ7" s="97">
        <v>84</v>
      </c>
      <c r="AK7" s="34">
        <v>35.47</v>
      </c>
      <c r="AL7" s="97" t="s">
        <v>5723</v>
      </c>
      <c r="AM7" s="97">
        <v>15</v>
      </c>
      <c r="AN7" s="97">
        <v>101.8</v>
      </c>
      <c r="AO7" s="34">
        <v>34.865000000000002</v>
      </c>
      <c r="AP7" s="97" t="s">
        <v>5732</v>
      </c>
      <c r="AQ7" s="97">
        <v>14</v>
      </c>
      <c r="AR7" s="97">
        <v>99.9</v>
      </c>
      <c r="AS7" s="34">
        <v>35.195999999999998</v>
      </c>
      <c r="AT7" s="97" t="s">
        <v>5720</v>
      </c>
      <c r="AU7" s="97">
        <v>13</v>
      </c>
      <c r="AV7" s="97">
        <v>111.9</v>
      </c>
      <c r="AW7" s="34">
        <v>35.695999999999998</v>
      </c>
      <c r="AX7" s="97" t="s">
        <v>5719</v>
      </c>
      <c r="AY7" s="97">
        <v>18</v>
      </c>
      <c r="AZ7" s="97">
        <v>91.8</v>
      </c>
      <c r="BA7" s="34">
        <v>35.615000000000002</v>
      </c>
      <c r="BB7" s="97" t="s">
        <v>172</v>
      </c>
      <c r="BC7" s="97">
        <v>20</v>
      </c>
      <c r="BD7" s="97">
        <v>82.3</v>
      </c>
      <c r="BE7" s="34">
        <v>34.683999999999997</v>
      </c>
      <c r="BF7" s="97" t="s">
        <v>5729</v>
      </c>
      <c r="BG7" s="97">
        <v>11</v>
      </c>
      <c r="BH7" s="97">
        <v>88.5</v>
      </c>
      <c r="BI7" s="34">
        <v>34.854999999999997</v>
      </c>
      <c r="BJ7" s="97" t="s">
        <v>5725</v>
      </c>
      <c r="BK7" s="97">
        <v>6</v>
      </c>
      <c r="BL7" s="97">
        <v>82.1</v>
      </c>
      <c r="BM7" s="34">
        <v>35.433</v>
      </c>
      <c r="BN7" s="97" t="s">
        <v>187</v>
      </c>
      <c r="BO7" s="97">
        <v>8</v>
      </c>
      <c r="BP7" s="97">
        <v>93.6</v>
      </c>
      <c r="BQ7" s="34">
        <v>35.65</v>
      </c>
    </row>
    <row r="8" spans="1:69" ht="14.25" customHeight="1" x14ac:dyDescent="0.25">
      <c r="A8" s="74" t="s">
        <v>13</v>
      </c>
      <c r="B8" s="97" t="s">
        <v>173</v>
      </c>
      <c r="C8" s="97">
        <v>1</v>
      </c>
      <c r="D8" s="97">
        <v>88.6</v>
      </c>
      <c r="E8" s="34">
        <v>33.578000000000003</v>
      </c>
      <c r="F8" s="97" t="s">
        <v>5733</v>
      </c>
      <c r="G8" s="97">
        <v>16</v>
      </c>
      <c r="H8" s="97">
        <v>71.5</v>
      </c>
      <c r="I8" s="34">
        <v>33.685000000000002</v>
      </c>
      <c r="J8" s="97" t="s">
        <v>188</v>
      </c>
      <c r="K8" s="97">
        <v>9</v>
      </c>
      <c r="L8" s="97">
        <v>87.7</v>
      </c>
      <c r="M8" s="34">
        <v>33.124000000000002</v>
      </c>
      <c r="N8" s="97" t="s">
        <v>5739</v>
      </c>
      <c r="O8" s="97">
        <v>7</v>
      </c>
      <c r="P8" s="97">
        <v>82.9</v>
      </c>
      <c r="Q8" s="34">
        <v>33.606999999999999</v>
      </c>
      <c r="R8" s="97" t="s">
        <v>163</v>
      </c>
      <c r="S8" s="97">
        <v>3</v>
      </c>
      <c r="T8" s="97">
        <v>77.099999999999994</v>
      </c>
      <c r="U8" s="34">
        <v>33.454999999999998</v>
      </c>
      <c r="V8" s="97" t="s">
        <v>139</v>
      </c>
      <c r="W8" s="97">
        <v>4</v>
      </c>
      <c r="X8" s="97">
        <v>84.3</v>
      </c>
      <c r="Y8" s="34">
        <v>34.472999999999999</v>
      </c>
      <c r="Z8" s="97" t="s">
        <v>5731</v>
      </c>
      <c r="AA8" s="97">
        <v>12</v>
      </c>
      <c r="AB8" s="97">
        <v>97.8</v>
      </c>
      <c r="AC8" s="34">
        <v>34.472000000000001</v>
      </c>
      <c r="AD8" s="97" t="s">
        <v>5735</v>
      </c>
      <c r="AE8" s="97">
        <v>17</v>
      </c>
      <c r="AF8" s="97">
        <v>96.8</v>
      </c>
      <c r="AG8" s="34">
        <v>33.396000000000001</v>
      </c>
      <c r="AH8" s="97" t="s">
        <v>162</v>
      </c>
      <c r="AI8" s="97">
        <v>10</v>
      </c>
      <c r="AJ8" s="97">
        <v>84</v>
      </c>
      <c r="AK8" s="34">
        <v>34.381</v>
      </c>
      <c r="AL8" s="97" t="s">
        <v>5723</v>
      </c>
      <c r="AM8" s="97">
        <v>15</v>
      </c>
      <c r="AN8" s="97">
        <v>101.8</v>
      </c>
      <c r="AO8" s="34">
        <v>34.612000000000002</v>
      </c>
      <c r="AP8" s="97" t="s">
        <v>5732</v>
      </c>
      <c r="AQ8" s="97">
        <v>14</v>
      </c>
      <c r="AR8" s="97">
        <v>99.9</v>
      </c>
      <c r="AS8" s="34">
        <v>34.582000000000001</v>
      </c>
      <c r="AT8" s="97" t="s">
        <v>5720</v>
      </c>
      <c r="AU8" s="97">
        <v>13</v>
      </c>
      <c r="AV8" s="97">
        <v>111.9</v>
      </c>
      <c r="AW8" s="34">
        <v>34.226999999999997</v>
      </c>
      <c r="AX8" s="97" t="s">
        <v>5719</v>
      </c>
      <c r="AY8" s="97">
        <v>18</v>
      </c>
      <c r="AZ8" s="97">
        <v>91.8</v>
      </c>
      <c r="BA8" s="34">
        <v>34.200000000000003</v>
      </c>
      <c r="BB8" s="97" t="s">
        <v>172</v>
      </c>
      <c r="BC8" s="97">
        <v>20</v>
      </c>
      <c r="BD8" s="97">
        <v>82.3</v>
      </c>
      <c r="BE8" s="34">
        <v>34.744</v>
      </c>
      <c r="BF8" s="97" t="s">
        <v>5729</v>
      </c>
      <c r="BG8" s="97">
        <v>11</v>
      </c>
      <c r="BH8" s="97">
        <v>88.5</v>
      </c>
      <c r="BI8" s="34">
        <v>34.802999999999997</v>
      </c>
      <c r="BJ8" s="97" t="s">
        <v>5725</v>
      </c>
      <c r="BK8" s="97">
        <v>6</v>
      </c>
      <c r="BL8" s="97">
        <v>82.1</v>
      </c>
      <c r="BM8" s="34">
        <v>36.149000000000001</v>
      </c>
      <c r="BN8" s="97" t="s">
        <v>187</v>
      </c>
      <c r="BO8" s="97">
        <v>8</v>
      </c>
      <c r="BP8" s="97">
        <v>93.6</v>
      </c>
      <c r="BQ8" s="34">
        <v>34.962000000000003</v>
      </c>
    </row>
    <row r="9" spans="1:69" ht="14.25" customHeight="1" x14ac:dyDescent="0.25">
      <c r="A9" s="74" t="s">
        <v>16</v>
      </c>
      <c r="B9" s="97" t="s">
        <v>173</v>
      </c>
      <c r="C9" s="97">
        <v>1</v>
      </c>
      <c r="D9" s="97">
        <v>88.6</v>
      </c>
      <c r="E9" s="34">
        <v>33.594000000000001</v>
      </c>
      <c r="F9" s="97" t="s">
        <v>5733</v>
      </c>
      <c r="G9" s="97">
        <v>16</v>
      </c>
      <c r="H9" s="97">
        <v>71.5</v>
      </c>
      <c r="I9" s="34">
        <v>33.645000000000003</v>
      </c>
      <c r="J9" s="97" t="s">
        <v>188</v>
      </c>
      <c r="K9" s="97">
        <v>9</v>
      </c>
      <c r="L9" s="97">
        <v>87.7</v>
      </c>
      <c r="M9" s="34">
        <v>33.154000000000003</v>
      </c>
      <c r="N9" s="97" t="s">
        <v>5739</v>
      </c>
      <c r="O9" s="97">
        <v>7</v>
      </c>
      <c r="P9" s="97">
        <v>82.9</v>
      </c>
      <c r="Q9" s="34">
        <v>33.588000000000001</v>
      </c>
      <c r="R9" s="97" t="s">
        <v>163</v>
      </c>
      <c r="S9" s="97">
        <v>3</v>
      </c>
      <c r="T9" s="97">
        <v>77.099999999999994</v>
      </c>
      <c r="U9" s="34">
        <v>33.695999999999998</v>
      </c>
      <c r="V9" s="97" t="s">
        <v>139</v>
      </c>
      <c r="W9" s="97">
        <v>4</v>
      </c>
      <c r="X9" s="97">
        <v>84.3</v>
      </c>
      <c r="Y9" s="34">
        <v>34.460999999999999</v>
      </c>
      <c r="Z9" s="97" t="s">
        <v>5731</v>
      </c>
      <c r="AA9" s="97">
        <v>12</v>
      </c>
      <c r="AB9" s="97">
        <v>97.8</v>
      </c>
      <c r="AC9" s="34">
        <v>34.182000000000002</v>
      </c>
      <c r="AD9" s="97" t="s">
        <v>5735</v>
      </c>
      <c r="AE9" s="97">
        <v>17</v>
      </c>
      <c r="AF9" s="97">
        <v>96.8</v>
      </c>
      <c r="AG9" s="34">
        <v>33.253999999999998</v>
      </c>
      <c r="AH9" s="97" t="s">
        <v>162</v>
      </c>
      <c r="AI9" s="97">
        <v>10</v>
      </c>
      <c r="AJ9" s="97">
        <v>84</v>
      </c>
      <c r="AK9" s="34">
        <v>34.442</v>
      </c>
      <c r="AL9" s="97" t="s">
        <v>5723</v>
      </c>
      <c r="AM9" s="97">
        <v>15</v>
      </c>
      <c r="AN9" s="97">
        <v>101.8</v>
      </c>
      <c r="AO9" s="34">
        <v>34.816000000000003</v>
      </c>
      <c r="AP9" s="97" t="s">
        <v>5732</v>
      </c>
      <c r="AQ9" s="97">
        <v>14</v>
      </c>
      <c r="AR9" s="97">
        <v>99.9</v>
      </c>
      <c r="AS9" s="34">
        <v>34.04</v>
      </c>
      <c r="AT9" s="97" t="s">
        <v>5720</v>
      </c>
      <c r="AU9" s="97">
        <v>13</v>
      </c>
      <c r="AV9" s="97">
        <v>111.9</v>
      </c>
      <c r="AW9" s="34">
        <v>34.398000000000003</v>
      </c>
      <c r="AX9" s="97" t="s">
        <v>5719</v>
      </c>
      <c r="AY9" s="97">
        <v>18</v>
      </c>
      <c r="AZ9" s="97">
        <v>91.8</v>
      </c>
      <c r="BA9" s="34">
        <v>34.47</v>
      </c>
      <c r="BB9" s="97" t="s">
        <v>172</v>
      </c>
      <c r="BC9" s="97">
        <v>20</v>
      </c>
      <c r="BD9" s="97">
        <v>82.3</v>
      </c>
      <c r="BE9" s="34">
        <v>35.375999999999998</v>
      </c>
      <c r="BF9" s="97" t="s">
        <v>5729</v>
      </c>
      <c r="BG9" s="97">
        <v>11</v>
      </c>
      <c r="BH9" s="97">
        <v>88.5</v>
      </c>
      <c r="BI9" s="34">
        <v>34.917999999999999</v>
      </c>
      <c r="BJ9" s="97" t="s">
        <v>5725</v>
      </c>
      <c r="BK9" s="97">
        <v>6</v>
      </c>
      <c r="BL9" s="97">
        <v>82.1</v>
      </c>
      <c r="BM9" s="34">
        <v>37.061</v>
      </c>
      <c r="BN9" s="97" t="s">
        <v>187</v>
      </c>
      <c r="BO9" s="97">
        <v>8</v>
      </c>
      <c r="BP9" s="97">
        <v>93.6</v>
      </c>
      <c r="BQ9" s="34">
        <v>35.4</v>
      </c>
    </row>
    <row r="10" spans="1:69" ht="14.25" customHeight="1" x14ac:dyDescent="0.25">
      <c r="A10" s="74" t="s">
        <v>17</v>
      </c>
      <c r="B10" s="97" t="s">
        <v>173</v>
      </c>
      <c r="C10" s="97">
        <v>1</v>
      </c>
      <c r="D10" s="97">
        <v>88.6</v>
      </c>
      <c r="E10" s="34">
        <v>33.857999999999997</v>
      </c>
      <c r="F10" s="97" t="s">
        <v>5733</v>
      </c>
      <c r="G10" s="97">
        <v>16</v>
      </c>
      <c r="H10" s="97">
        <v>71.5</v>
      </c>
      <c r="I10" s="34">
        <v>33.621000000000002</v>
      </c>
      <c r="J10" s="97" t="s">
        <v>188</v>
      </c>
      <c r="K10" s="97">
        <v>9</v>
      </c>
      <c r="L10" s="97">
        <v>87.7</v>
      </c>
      <c r="M10" s="34">
        <v>33.122</v>
      </c>
      <c r="N10" s="97" t="s">
        <v>5739</v>
      </c>
      <c r="O10" s="97">
        <v>7</v>
      </c>
      <c r="P10" s="97">
        <v>82.9</v>
      </c>
      <c r="Q10" s="34">
        <v>33.706000000000003</v>
      </c>
      <c r="R10" s="97" t="s">
        <v>163</v>
      </c>
      <c r="S10" s="97">
        <v>3</v>
      </c>
      <c r="T10" s="97">
        <v>77.099999999999994</v>
      </c>
      <c r="U10" s="34">
        <v>34.554000000000002</v>
      </c>
      <c r="V10" s="97" t="s">
        <v>139</v>
      </c>
      <c r="W10" s="97">
        <v>4</v>
      </c>
      <c r="X10" s="97">
        <v>84.3</v>
      </c>
      <c r="Y10" s="34">
        <v>34.002000000000002</v>
      </c>
      <c r="Z10" s="97" t="s">
        <v>5731</v>
      </c>
      <c r="AA10" s="97">
        <v>12</v>
      </c>
      <c r="AB10" s="97">
        <v>97.8</v>
      </c>
      <c r="AC10" s="34">
        <v>34.063000000000002</v>
      </c>
      <c r="AD10" s="97" t="s">
        <v>5735</v>
      </c>
      <c r="AE10" s="97">
        <v>17</v>
      </c>
      <c r="AF10" s="97">
        <v>96.8</v>
      </c>
      <c r="AG10" s="34">
        <v>33.863</v>
      </c>
      <c r="AH10" s="97" t="s">
        <v>162</v>
      </c>
      <c r="AI10" s="97">
        <v>10</v>
      </c>
      <c r="AJ10" s="97">
        <v>84</v>
      </c>
      <c r="AK10" s="34">
        <v>34.01</v>
      </c>
      <c r="AL10" s="97" t="s">
        <v>5723</v>
      </c>
      <c r="AM10" s="97">
        <v>15</v>
      </c>
      <c r="AN10" s="97">
        <v>101.8</v>
      </c>
      <c r="AO10" s="34">
        <v>33.991</v>
      </c>
      <c r="AP10" s="97" t="s">
        <v>5732</v>
      </c>
      <c r="AQ10" s="97">
        <v>14</v>
      </c>
      <c r="AR10" s="97">
        <v>99.9</v>
      </c>
      <c r="AS10" s="34">
        <v>33.79</v>
      </c>
      <c r="AT10" s="97" t="s">
        <v>5720</v>
      </c>
      <c r="AU10" s="97">
        <v>13</v>
      </c>
      <c r="AV10" s="97">
        <v>111.9</v>
      </c>
      <c r="AW10" s="34">
        <v>34.348999999999997</v>
      </c>
      <c r="AX10" s="97" t="s">
        <v>5719</v>
      </c>
      <c r="AY10" s="97">
        <v>18</v>
      </c>
      <c r="AZ10" s="97">
        <v>91.8</v>
      </c>
      <c r="BA10" s="34">
        <v>34.152000000000001</v>
      </c>
      <c r="BB10" s="97" t="s">
        <v>172</v>
      </c>
      <c r="BC10" s="97">
        <v>20</v>
      </c>
      <c r="BD10" s="97">
        <v>82.3</v>
      </c>
      <c r="BE10" s="34">
        <v>35.137</v>
      </c>
      <c r="BF10" s="97" t="s">
        <v>5729</v>
      </c>
      <c r="BG10" s="97">
        <v>11</v>
      </c>
      <c r="BH10" s="97">
        <v>88.5</v>
      </c>
      <c r="BI10" s="34">
        <v>34.335999999999999</v>
      </c>
      <c r="BJ10" s="97" t="s">
        <v>5725</v>
      </c>
      <c r="BK10" s="97">
        <v>6</v>
      </c>
      <c r="BL10" s="97">
        <v>82.1</v>
      </c>
      <c r="BM10" s="34">
        <v>35.378999999999998</v>
      </c>
      <c r="BN10" s="97" t="s">
        <v>187</v>
      </c>
      <c r="BO10" s="97">
        <v>8</v>
      </c>
      <c r="BP10" s="97">
        <v>93.6</v>
      </c>
      <c r="BQ10" s="34">
        <v>35.191000000000003</v>
      </c>
    </row>
    <row r="11" spans="1:69" ht="14.25" customHeight="1" x14ac:dyDescent="0.25">
      <c r="A11" s="74" t="s">
        <v>18</v>
      </c>
      <c r="B11" s="97" t="s">
        <v>173</v>
      </c>
      <c r="C11" s="97">
        <v>1</v>
      </c>
      <c r="D11" s="97">
        <v>88.6</v>
      </c>
      <c r="E11" s="34">
        <v>33.878999999999998</v>
      </c>
      <c r="F11" s="97" t="s">
        <v>5733</v>
      </c>
      <c r="G11" s="97">
        <v>16</v>
      </c>
      <c r="H11" s="97">
        <v>71.5</v>
      </c>
      <c r="I11" s="34">
        <v>33.408000000000001</v>
      </c>
      <c r="J11" s="97" t="s">
        <v>188</v>
      </c>
      <c r="K11" s="97">
        <v>9</v>
      </c>
      <c r="L11" s="97">
        <v>87.7</v>
      </c>
      <c r="M11" s="34">
        <v>32.892000000000003</v>
      </c>
      <c r="N11" s="97" t="s">
        <v>5739</v>
      </c>
      <c r="O11" s="97">
        <v>7</v>
      </c>
      <c r="P11" s="97">
        <v>82.9</v>
      </c>
      <c r="Q11" s="34">
        <v>33.210999999999999</v>
      </c>
      <c r="R11" s="97" t="s">
        <v>163</v>
      </c>
      <c r="S11" s="97">
        <v>3</v>
      </c>
      <c r="T11" s="97">
        <v>77.099999999999994</v>
      </c>
      <c r="U11" s="34">
        <v>33.905000000000001</v>
      </c>
      <c r="V11" s="97" t="s">
        <v>139</v>
      </c>
      <c r="W11" s="97">
        <v>4</v>
      </c>
      <c r="X11" s="97">
        <v>84.3</v>
      </c>
      <c r="Y11" s="34">
        <v>33.725000000000001</v>
      </c>
      <c r="Z11" s="97" t="s">
        <v>5731</v>
      </c>
      <c r="AA11" s="97">
        <v>12</v>
      </c>
      <c r="AB11" s="97">
        <v>97.8</v>
      </c>
      <c r="AC11" s="34">
        <v>33.845999999999997</v>
      </c>
      <c r="AD11" s="97" t="s">
        <v>5735</v>
      </c>
      <c r="AE11" s="97">
        <v>17</v>
      </c>
      <c r="AF11" s="97">
        <v>96.8</v>
      </c>
      <c r="AG11" s="34">
        <v>33.164999999999999</v>
      </c>
      <c r="AH11" s="97" t="s">
        <v>162</v>
      </c>
      <c r="AI11" s="97">
        <v>10</v>
      </c>
      <c r="AJ11" s="97">
        <v>84</v>
      </c>
      <c r="AK11" s="34">
        <v>35.104999999999997</v>
      </c>
      <c r="AL11" s="97" t="s">
        <v>5723</v>
      </c>
      <c r="AM11" s="97">
        <v>15</v>
      </c>
      <c r="AN11" s="97">
        <v>101.8</v>
      </c>
      <c r="AO11" s="34">
        <v>35.127000000000002</v>
      </c>
      <c r="AP11" s="97" t="s">
        <v>5732</v>
      </c>
      <c r="AQ11" s="97">
        <v>14</v>
      </c>
      <c r="AR11" s="97">
        <v>99.9</v>
      </c>
      <c r="AS11" s="34">
        <v>34.06</v>
      </c>
      <c r="AT11" s="97" t="s">
        <v>5720</v>
      </c>
      <c r="AU11" s="97">
        <v>13</v>
      </c>
      <c r="AV11" s="97">
        <v>111.9</v>
      </c>
      <c r="AW11" s="34">
        <v>34.659999999999997</v>
      </c>
      <c r="AX11" s="97" t="s">
        <v>5719</v>
      </c>
      <c r="AY11" s="97">
        <v>18</v>
      </c>
      <c r="AZ11" s="97">
        <v>91.8</v>
      </c>
      <c r="BA11" s="34">
        <v>34.49</v>
      </c>
      <c r="BB11" s="97" t="s">
        <v>172</v>
      </c>
      <c r="BC11" s="97">
        <v>20</v>
      </c>
      <c r="BD11" s="97">
        <v>82.3</v>
      </c>
      <c r="BE11" s="34">
        <v>35.006999999999998</v>
      </c>
      <c r="BF11" s="97" t="s">
        <v>5729</v>
      </c>
      <c r="BG11" s="97">
        <v>11</v>
      </c>
      <c r="BH11" s="97">
        <v>88.5</v>
      </c>
      <c r="BI11" s="34">
        <v>34.36</v>
      </c>
      <c r="BJ11" s="97" t="s">
        <v>5725</v>
      </c>
      <c r="BK11" s="97">
        <v>6</v>
      </c>
      <c r="BL11" s="97">
        <v>82.1</v>
      </c>
      <c r="BM11" s="34">
        <v>35.145000000000003</v>
      </c>
      <c r="BN11" s="97" t="s">
        <v>187</v>
      </c>
      <c r="BO11" s="97">
        <v>8</v>
      </c>
      <c r="BP11" s="97">
        <v>93.6</v>
      </c>
      <c r="BQ11" s="34">
        <v>35.052</v>
      </c>
    </row>
    <row r="12" spans="1:69" ht="14.25" customHeight="1" x14ac:dyDescent="0.25">
      <c r="A12" s="74" t="s">
        <v>19</v>
      </c>
      <c r="B12" s="97" t="s">
        <v>173</v>
      </c>
      <c r="C12" s="97">
        <v>1</v>
      </c>
      <c r="D12" s="97">
        <v>88.6</v>
      </c>
      <c r="E12" s="34">
        <v>33.122</v>
      </c>
      <c r="F12" s="97" t="s">
        <v>5733</v>
      </c>
      <c r="G12" s="97">
        <v>16</v>
      </c>
      <c r="H12" s="97">
        <v>71.5</v>
      </c>
      <c r="I12" s="34">
        <v>33.171999999999997</v>
      </c>
      <c r="J12" s="97" t="s">
        <v>188</v>
      </c>
      <c r="K12" s="97">
        <v>9</v>
      </c>
      <c r="L12" s="97">
        <v>87.7</v>
      </c>
      <c r="M12" s="34">
        <v>33.110999999999997</v>
      </c>
      <c r="N12" s="97" t="s">
        <v>5739</v>
      </c>
      <c r="O12" s="97">
        <v>7</v>
      </c>
      <c r="P12" s="97">
        <v>82.9</v>
      </c>
      <c r="Q12" s="34">
        <v>33.081000000000003</v>
      </c>
      <c r="R12" s="97" t="s">
        <v>163</v>
      </c>
      <c r="S12" s="97">
        <v>3</v>
      </c>
      <c r="T12" s="97">
        <v>77.099999999999994</v>
      </c>
      <c r="U12" s="34">
        <v>33.024000000000001</v>
      </c>
      <c r="V12" s="97" t="s">
        <v>139</v>
      </c>
      <c r="W12" s="97">
        <v>4</v>
      </c>
      <c r="X12" s="97">
        <v>84.3</v>
      </c>
      <c r="Y12" s="34">
        <v>33.902000000000001</v>
      </c>
      <c r="Z12" s="97" t="s">
        <v>5731</v>
      </c>
      <c r="AA12" s="97">
        <v>12</v>
      </c>
      <c r="AB12" s="97">
        <v>97.8</v>
      </c>
      <c r="AC12" s="34">
        <v>34.139000000000003</v>
      </c>
      <c r="AD12" s="97" t="s">
        <v>5735</v>
      </c>
      <c r="AE12" s="97">
        <v>17</v>
      </c>
      <c r="AF12" s="97">
        <v>96.8</v>
      </c>
      <c r="AG12" s="34">
        <v>33.055</v>
      </c>
      <c r="AH12" s="97" t="s">
        <v>162</v>
      </c>
      <c r="AI12" s="97">
        <v>10</v>
      </c>
      <c r="AJ12" s="97">
        <v>84</v>
      </c>
      <c r="AK12" s="34">
        <v>34.335000000000001</v>
      </c>
      <c r="AL12" s="97" t="s">
        <v>5723</v>
      </c>
      <c r="AM12" s="97">
        <v>15</v>
      </c>
      <c r="AN12" s="97">
        <v>101.8</v>
      </c>
      <c r="AO12" s="34">
        <v>35.790999999999997</v>
      </c>
      <c r="AP12" s="97" t="s">
        <v>5732</v>
      </c>
      <c r="AQ12" s="97">
        <v>14</v>
      </c>
      <c r="AR12" s="97">
        <v>99.9</v>
      </c>
      <c r="AS12" s="34">
        <v>33.933999999999997</v>
      </c>
      <c r="AT12" s="97" t="s">
        <v>5720</v>
      </c>
      <c r="AU12" s="97">
        <v>13</v>
      </c>
      <c r="AV12" s="97">
        <v>111.9</v>
      </c>
      <c r="AW12" s="34">
        <v>34.536000000000001</v>
      </c>
      <c r="AX12" s="97" t="s">
        <v>5719</v>
      </c>
      <c r="AY12" s="97">
        <v>18</v>
      </c>
      <c r="AZ12" s="97">
        <v>91.8</v>
      </c>
      <c r="BA12" s="34">
        <v>34.034999999999997</v>
      </c>
      <c r="BB12" s="97" t="s">
        <v>172</v>
      </c>
      <c r="BC12" s="97">
        <v>20</v>
      </c>
      <c r="BD12" s="97">
        <v>82.3</v>
      </c>
      <c r="BE12" s="34">
        <v>34.671999999999997</v>
      </c>
      <c r="BF12" s="97" t="s">
        <v>5729</v>
      </c>
      <c r="BG12" s="97">
        <v>11</v>
      </c>
      <c r="BH12" s="97">
        <v>88.5</v>
      </c>
      <c r="BI12" s="34">
        <v>34.109000000000002</v>
      </c>
      <c r="BJ12" s="97" t="s">
        <v>5725</v>
      </c>
      <c r="BK12" s="97">
        <v>6</v>
      </c>
      <c r="BL12" s="97">
        <v>82.1</v>
      </c>
      <c r="BM12" s="34">
        <v>34.628999999999998</v>
      </c>
      <c r="BN12" s="97" t="s">
        <v>187</v>
      </c>
      <c r="BO12" s="97">
        <v>8</v>
      </c>
      <c r="BP12" s="97">
        <v>93.6</v>
      </c>
      <c r="BQ12" s="34">
        <v>35.716000000000001</v>
      </c>
    </row>
    <row r="13" spans="1:69" ht="14.25" customHeight="1" x14ac:dyDescent="0.25">
      <c r="A13" s="74" t="s">
        <v>20</v>
      </c>
      <c r="B13" s="97" t="s">
        <v>173</v>
      </c>
      <c r="C13" s="97">
        <v>1</v>
      </c>
      <c r="D13" s="97">
        <v>88.6</v>
      </c>
      <c r="E13" s="34">
        <v>33.142000000000003</v>
      </c>
      <c r="F13" s="97" t="s">
        <v>5733</v>
      </c>
      <c r="G13" s="97">
        <v>16</v>
      </c>
      <c r="H13" s="97">
        <v>71.5</v>
      </c>
      <c r="I13" s="34">
        <v>33.142000000000003</v>
      </c>
      <c r="J13" s="97" t="s">
        <v>188</v>
      </c>
      <c r="K13" s="97">
        <v>9</v>
      </c>
      <c r="L13" s="97">
        <v>87.7</v>
      </c>
      <c r="M13" s="34">
        <v>32.75</v>
      </c>
      <c r="N13" s="97" t="s">
        <v>5739</v>
      </c>
      <c r="O13" s="97">
        <v>7</v>
      </c>
      <c r="P13" s="97">
        <v>82.9</v>
      </c>
      <c r="Q13" s="34">
        <v>32.94</v>
      </c>
      <c r="R13" s="97" t="s">
        <v>163</v>
      </c>
      <c r="S13" s="97">
        <v>3</v>
      </c>
      <c r="T13" s="97">
        <v>77.099999999999994</v>
      </c>
      <c r="U13" s="34">
        <v>32.982999999999997</v>
      </c>
      <c r="V13" s="97" t="s">
        <v>139</v>
      </c>
      <c r="W13" s="97">
        <v>4</v>
      </c>
      <c r="X13" s="97">
        <v>84.3</v>
      </c>
      <c r="Y13" s="34">
        <v>33.991</v>
      </c>
      <c r="Z13" s="97" t="s">
        <v>5731</v>
      </c>
      <c r="AA13" s="97">
        <v>12</v>
      </c>
      <c r="AB13" s="97">
        <v>97.8</v>
      </c>
      <c r="AC13" s="34">
        <v>33.819000000000003</v>
      </c>
      <c r="AD13" s="97" t="s">
        <v>5735</v>
      </c>
      <c r="AE13" s="97">
        <v>17</v>
      </c>
      <c r="AF13" s="97">
        <v>96.8</v>
      </c>
      <c r="AG13" s="34">
        <v>32.811999999999998</v>
      </c>
      <c r="AH13" s="97" t="s">
        <v>162</v>
      </c>
      <c r="AI13" s="97">
        <v>10</v>
      </c>
      <c r="AJ13" s="97">
        <v>84</v>
      </c>
      <c r="AK13" s="34">
        <v>33.415999999999997</v>
      </c>
      <c r="AL13" s="97" t="s">
        <v>5723</v>
      </c>
      <c r="AM13" s="97">
        <v>15</v>
      </c>
      <c r="AN13" s="97">
        <v>101.8</v>
      </c>
      <c r="AO13" s="34">
        <v>34.396999999999998</v>
      </c>
      <c r="AP13" s="97" t="s">
        <v>5732</v>
      </c>
      <c r="AQ13" s="97">
        <v>14</v>
      </c>
      <c r="AR13" s="97">
        <v>99.9</v>
      </c>
      <c r="AS13" s="34">
        <v>33.731999999999999</v>
      </c>
      <c r="AT13" s="97" t="s">
        <v>5720</v>
      </c>
      <c r="AU13" s="97">
        <v>13</v>
      </c>
      <c r="AV13" s="97">
        <v>111.9</v>
      </c>
      <c r="AW13" s="34">
        <v>33.712000000000003</v>
      </c>
      <c r="AX13" s="97" t="s">
        <v>5719</v>
      </c>
      <c r="AY13" s="97">
        <v>18</v>
      </c>
      <c r="AZ13" s="97">
        <v>91.8</v>
      </c>
      <c r="BA13" s="34">
        <v>33.529000000000003</v>
      </c>
      <c r="BB13" s="97" t="s">
        <v>172</v>
      </c>
      <c r="BC13" s="97">
        <v>20</v>
      </c>
      <c r="BD13" s="97">
        <v>82.3</v>
      </c>
      <c r="BE13" s="34">
        <v>34.064</v>
      </c>
      <c r="BF13" s="97" t="s">
        <v>5729</v>
      </c>
      <c r="BG13" s="97">
        <v>11</v>
      </c>
      <c r="BH13" s="97">
        <v>88.5</v>
      </c>
      <c r="BI13" s="34">
        <v>34.171999999999997</v>
      </c>
      <c r="BJ13" s="97" t="s">
        <v>5725</v>
      </c>
      <c r="BK13" s="97">
        <v>6</v>
      </c>
      <c r="BL13" s="97">
        <v>82.1</v>
      </c>
      <c r="BM13" s="34">
        <v>34.311</v>
      </c>
      <c r="BN13" s="97" t="s">
        <v>187</v>
      </c>
      <c r="BO13" s="97">
        <v>8</v>
      </c>
      <c r="BP13" s="97">
        <v>93.6</v>
      </c>
      <c r="BQ13" s="34">
        <v>34.917999999999999</v>
      </c>
    </row>
    <row r="14" spans="1:69" ht="14.25" customHeight="1" x14ac:dyDescent="0.25">
      <c r="A14" s="74" t="s">
        <v>21</v>
      </c>
      <c r="B14" s="97" t="s">
        <v>173</v>
      </c>
      <c r="C14" s="97">
        <v>1</v>
      </c>
      <c r="D14" s="97">
        <v>88.6</v>
      </c>
      <c r="E14" s="34">
        <v>33.500999999999998</v>
      </c>
      <c r="F14" s="97" t="s">
        <v>5733</v>
      </c>
      <c r="G14" s="97">
        <v>16</v>
      </c>
      <c r="H14" s="97">
        <v>71.5</v>
      </c>
      <c r="I14" s="34">
        <v>32.926000000000002</v>
      </c>
      <c r="J14" s="97" t="s">
        <v>188</v>
      </c>
      <c r="K14" s="97">
        <v>9</v>
      </c>
      <c r="L14" s="97">
        <v>87.7</v>
      </c>
      <c r="M14" s="34">
        <v>32.896999999999998</v>
      </c>
      <c r="N14" s="97" t="s">
        <v>5739</v>
      </c>
      <c r="O14" s="97">
        <v>7</v>
      </c>
      <c r="P14" s="97">
        <v>82.9</v>
      </c>
      <c r="Q14" s="34">
        <v>33.122999999999998</v>
      </c>
      <c r="R14" s="97" t="s">
        <v>163</v>
      </c>
      <c r="S14" s="97">
        <v>3</v>
      </c>
      <c r="T14" s="97">
        <v>77.099999999999994</v>
      </c>
      <c r="U14" s="34">
        <v>32.993000000000002</v>
      </c>
      <c r="V14" s="97" t="s">
        <v>139</v>
      </c>
      <c r="W14" s="97">
        <v>4</v>
      </c>
      <c r="X14" s="97">
        <v>84.3</v>
      </c>
      <c r="Y14" s="34">
        <v>33.651000000000003</v>
      </c>
      <c r="Z14" s="97" t="s">
        <v>5731</v>
      </c>
      <c r="AA14" s="97">
        <v>12</v>
      </c>
      <c r="AB14" s="97">
        <v>97.8</v>
      </c>
      <c r="AC14" s="34">
        <v>33.817</v>
      </c>
      <c r="AD14" s="97" t="s">
        <v>5735</v>
      </c>
      <c r="AE14" s="97">
        <v>17</v>
      </c>
      <c r="AF14" s="97">
        <v>96.8</v>
      </c>
      <c r="AG14" s="34">
        <v>32.902000000000001</v>
      </c>
      <c r="AH14" s="97" t="s">
        <v>162</v>
      </c>
      <c r="AI14" s="97">
        <v>10</v>
      </c>
      <c r="AJ14" s="97">
        <v>84</v>
      </c>
      <c r="AK14" s="34">
        <v>33.383000000000003</v>
      </c>
      <c r="AL14" s="97" t="s">
        <v>5723</v>
      </c>
      <c r="AM14" s="97">
        <v>15</v>
      </c>
      <c r="AN14" s="97">
        <v>101.8</v>
      </c>
      <c r="AO14" s="34">
        <v>34.579000000000001</v>
      </c>
      <c r="AP14" s="97" t="s">
        <v>5732</v>
      </c>
      <c r="AQ14" s="97">
        <v>14</v>
      </c>
      <c r="AR14" s="97">
        <v>99.9</v>
      </c>
      <c r="AS14" s="34">
        <v>33.478000000000002</v>
      </c>
      <c r="AT14" s="97" t="s">
        <v>5720</v>
      </c>
      <c r="AU14" s="97">
        <v>13</v>
      </c>
      <c r="AV14" s="97">
        <v>111.9</v>
      </c>
      <c r="AW14" s="34">
        <v>33.765000000000001</v>
      </c>
      <c r="AX14" s="97" t="s">
        <v>5719</v>
      </c>
      <c r="AY14" s="97">
        <v>18</v>
      </c>
      <c r="AZ14" s="97">
        <v>91.8</v>
      </c>
      <c r="BA14" s="34">
        <v>33.515999999999998</v>
      </c>
      <c r="BB14" s="97" t="s">
        <v>172</v>
      </c>
      <c r="BC14" s="97">
        <v>20</v>
      </c>
      <c r="BD14" s="97">
        <v>82.3</v>
      </c>
      <c r="BE14" s="34">
        <v>33.866</v>
      </c>
      <c r="BF14" s="97" t="s">
        <v>5729</v>
      </c>
      <c r="BG14" s="97">
        <v>11</v>
      </c>
      <c r="BH14" s="97">
        <v>88.5</v>
      </c>
      <c r="BI14" s="34">
        <v>34.320999999999998</v>
      </c>
      <c r="BJ14" s="97" t="s">
        <v>5725</v>
      </c>
      <c r="BK14" s="97">
        <v>6</v>
      </c>
      <c r="BL14" s="97">
        <v>82.1</v>
      </c>
      <c r="BM14" s="34">
        <v>36.979999999999997</v>
      </c>
      <c r="BN14" s="97" t="s">
        <v>187</v>
      </c>
      <c r="BO14" s="97">
        <v>8</v>
      </c>
      <c r="BP14" s="97">
        <v>93.6</v>
      </c>
      <c r="BQ14" s="34">
        <v>34.472000000000001</v>
      </c>
    </row>
    <row r="15" spans="1:69" ht="14.25" customHeight="1" x14ac:dyDescent="0.25">
      <c r="A15" s="74" t="s">
        <v>22</v>
      </c>
      <c r="B15" s="97" t="s">
        <v>173</v>
      </c>
      <c r="C15" s="97">
        <v>1</v>
      </c>
      <c r="D15" s="97">
        <v>88.6</v>
      </c>
      <c r="E15" s="34">
        <v>33.018999999999998</v>
      </c>
      <c r="F15" s="97" t="s">
        <v>5733</v>
      </c>
      <c r="G15" s="97">
        <v>16</v>
      </c>
      <c r="H15" s="97">
        <v>71.5</v>
      </c>
      <c r="I15" s="34">
        <v>32.979999999999997</v>
      </c>
      <c r="J15" s="97" t="s">
        <v>188</v>
      </c>
      <c r="K15" s="97">
        <v>9</v>
      </c>
      <c r="L15" s="97">
        <v>87.7</v>
      </c>
      <c r="M15" s="34">
        <v>32.607999999999997</v>
      </c>
      <c r="N15" s="97" t="s">
        <v>5739</v>
      </c>
      <c r="O15" s="97">
        <v>7</v>
      </c>
      <c r="P15" s="97">
        <v>82.9</v>
      </c>
      <c r="Q15" s="34">
        <v>32.909999999999997</v>
      </c>
      <c r="R15" s="97" t="s">
        <v>163</v>
      </c>
      <c r="S15" s="97">
        <v>3</v>
      </c>
      <c r="T15" s="97">
        <v>77.099999999999994</v>
      </c>
      <c r="U15" s="34">
        <v>32.960999999999999</v>
      </c>
      <c r="V15" s="97" t="s">
        <v>139</v>
      </c>
      <c r="W15" s="97">
        <v>4</v>
      </c>
      <c r="X15" s="97">
        <v>84.3</v>
      </c>
      <c r="Y15" s="34">
        <v>33.543999999999997</v>
      </c>
      <c r="Z15" s="97" t="s">
        <v>5731</v>
      </c>
      <c r="AA15" s="97">
        <v>12</v>
      </c>
      <c r="AB15" s="97">
        <v>97.8</v>
      </c>
      <c r="AC15" s="34">
        <v>34.033999999999999</v>
      </c>
      <c r="AD15" s="97" t="s">
        <v>5735</v>
      </c>
      <c r="AE15" s="97">
        <v>17</v>
      </c>
      <c r="AF15" s="97">
        <v>96.8</v>
      </c>
      <c r="AG15" s="34">
        <v>32.823999999999998</v>
      </c>
      <c r="AH15" s="97" t="s">
        <v>162</v>
      </c>
      <c r="AI15" s="97">
        <v>10</v>
      </c>
      <c r="AJ15" s="97">
        <v>84</v>
      </c>
      <c r="AK15" s="34">
        <v>33.396000000000001</v>
      </c>
      <c r="AL15" s="97" t="s">
        <v>5723</v>
      </c>
      <c r="AM15" s="97">
        <v>15</v>
      </c>
      <c r="AN15" s="97">
        <v>101.8</v>
      </c>
      <c r="AO15" s="34">
        <v>34.113</v>
      </c>
      <c r="AP15" s="97" t="s">
        <v>5732</v>
      </c>
      <c r="AQ15" s="97">
        <v>14</v>
      </c>
      <c r="AR15" s="97">
        <v>99.9</v>
      </c>
      <c r="AS15" s="34">
        <v>33.939</v>
      </c>
      <c r="AT15" s="97" t="s">
        <v>5720</v>
      </c>
      <c r="AU15" s="97">
        <v>13</v>
      </c>
      <c r="AV15" s="97">
        <v>111.9</v>
      </c>
      <c r="AW15" s="34">
        <v>33.609000000000002</v>
      </c>
      <c r="AX15" s="97" t="s">
        <v>5719</v>
      </c>
      <c r="AY15" s="97">
        <v>18</v>
      </c>
      <c r="AZ15" s="97">
        <v>91.8</v>
      </c>
      <c r="BA15" s="34">
        <v>33.406999999999996</v>
      </c>
      <c r="BB15" s="97" t="s">
        <v>172</v>
      </c>
      <c r="BC15" s="97">
        <v>20</v>
      </c>
      <c r="BD15" s="97">
        <v>82.3</v>
      </c>
      <c r="BE15" s="34">
        <v>33.780999999999999</v>
      </c>
      <c r="BF15" s="97" t="s">
        <v>5729</v>
      </c>
      <c r="BG15" s="97">
        <v>11</v>
      </c>
      <c r="BH15" s="97">
        <v>88.5</v>
      </c>
      <c r="BI15" s="34">
        <v>34.281999999999996</v>
      </c>
      <c r="BJ15" s="97" t="s">
        <v>5725</v>
      </c>
      <c r="BK15" s="97">
        <v>6</v>
      </c>
      <c r="BL15" s="97">
        <v>82.1</v>
      </c>
      <c r="BM15" s="34">
        <v>35.191000000000003</v>
      </c>
      <c r="BN15" s="97" t="s">
        <v>187</v>
      </c>
      <c r="BO15" s="97">
        <v>8</v>
      </c>
      <c r="BP15" s="97">
        <v>93.6</v>
      </c>
      <c r="BQ15" s="34">
        <v>37.204999999999998</v>
      </c>
    </row>
    <row r="16" spans="1:69" ht="14.25" customHeight="1" x14ac:dyDescent="0.25">
      <c r="A16" s="74" t="s">
        <v>23</v>
      </c>
      <c r="B16" s="97" t="s">
        <v>173</v>
      </c>
      <c r="C16" s="97">
        <v>1</v>
      </c>
      <c r="D16" s="97">
        <v>88.6</v>
      </c>
      <c r="E16" s="34">
        <v>32.703000000000003</v>
      </c>
      <c r="F16" s="97" t="s">
        <v>5733</v>
      </c>
      <c r="G16" s="97">
        <v>16</v>
      </c>
      <c r="H16" s="97">
        <v>71.5</v>
      </c>
      <c r="I16" s="34">
        <v>32.844999999999999</v>
      </c>
      <c r="J16" s="97" t="s">
        <v>188</v>
      </c>
      <c r="K16" s="97">
        <v>9</v>
      </c>
      <c r="L16" s="97">
        <v>87.7</v>
      </c>
      <c r="M16" s="34">
        <v>33.92</v>
      </c>
      <c r="N16" s="97" t="s">
        <v>5739</v>
      </c>
      <c r="O16" s="97">
        <v>7</v>
      </c>
      <c r="P16" s="97">
        <v>82.9</v>
      </c>
      <c r="Q16" s="34">
        <v>32.856999999999999</v>
      </c>
      <c r="R16" s="97" t="s">
        <v>163</v>
      </c>
      <c r="S16" s="97">
        <v>3</v>
      </c>
      <c r="T16" s="97">
        <v>77.099999999999994</v>
      </c>
      <c r="U16" s="34">
        <v>32.819000000000003</v>
      </c>
      <c r="V16" s="97" t="s">
        <v>139</v>
      </c>
      <c r="W16" s="97">
        <v>4</v>
      </c>
      <c r="X16" s="97">
        <v>84.3</v>
      </c>
      <c r="Y16" s="34">
        <v>34.125999999999998</v>
      </c>
      <c r="Z16" s="97" t="s">
        <v>5731</v>
      </c>
      <c r="AA16" s="97">
        <v>12</v>
      </c>
      <c r="AB16" s="97">
        <v>97.8</v>
      </c>
      <c r="AC16" s="34">
        <v>34.701000000000001</v>
      </c>
      <c r="AD16" s="97" t="s">
        <v>5735</v>
      </c>
      <c r="AE16" s="97">
        <v>17</v>
      </c>
      <c r="AF16" s="97">
        <v>96.8</v>
      </c>
      <c r="AG16" s="34">
        <v>33.387999999999998</v>
      </c>
      <c r="AH16" s="97" t="s">
        <v>162</v>
      </c>
      <c r="AI16" s="97">
        <v>10</v>
      </c>
      <c r="AJ16" s="97">
        <v>84</v>
      </c>
      <c r="AK16" s="34">
        <v>33.573</v>
      </c>
      <c r="AL16" s="97" t="s">
        <v>5723</v>
      </c>
      <c r="AM16" s="97">
        <v>15</v>
      </c>
      <c r="AN16" s="97">
        <v>101.8</v>
      </c>
      <c r="AO16" s="34">
        <v>34.247999999999998</v>
      </c>
      <c r="AP16" s="97" t="s">
        <v>5732</v>
      </c>
      <c r="AQ16" s="97">
        <v>14</v>
      </c>
      <c r="AR16" s="97">
        <v>99.9</v>
      </c>
      <c r="AS16" s="34">
        <v>34.228999999999999</v>
      </c>
      <c r="AT16" s="97" t="s">
        <v>5720</v>
      </c>
      <c r="AU16" s="97">
        <v>13</v>
      </c>
      <c r="AV16" s="97">
        <v>111.9</v>
      </c>
      <c r="AW16" s="34">
        <v>33.554000000000002</v>
      </c>
      <c r="AX16" s="97" t="s">
        <v>5719</v>
      </c>
      <c r="AY16" s="97">
        <v>18</v>
      </c>
      <c r="AZ16" s="97">
        <v>91.8</v>
      </c>
      <c r="BA16" s="34">
        <v>33.616</v>
      </c>
      <c r="BB16" s="97" t="s">
        <v>172</v>
      </c>
      <c r="BC16" s="97">
        <v>20</v>
      </c>
      <c r="BD16" s="97">
        <v>82.3</v>
      </c>
      <c r="BE16" s="34">
        <v>33.74</v>
      </c>
      <c r="BF16" s="97" t="s">
        <v>5729</v>
      </c>
      <c r="BG16" s="97">
        <v>11</v>
      </c>
      <c r="BH16" s="97">
        <v>88.5</v>
      </c>
      <c r="BI16" s="34">
        <v>34.398000000000003</v>
      </c>
      <c r="BJ16" s="97" t="s">
        <v>5725</v>
      </c>
      <c r="BK16" s="97">
        <v>6</v>
      </c>
      <c r="BL16" s="97">
        <v>82.1</v>
      </c>
      <c r="BM16" s="34">
        <v>34.584000000000003</v>
      </c>
      <c r="BN16" s="97" t="s">
        <v>187</v>
      </c>
      <c r="BO16" s="97">
        <v>8</v>
      </c>
      <c r="BP16" s="97">
        <v>93.6</v>
      </c>
      <c r="BQ16" s="34">
        <v>38.119999999999997</v>
      </c>
    </row>
    <row r="17" spans="1:69" ht="14.25" customHeight="1" x14ac:dyDescent="0.25">
      <c r="A17" s="74" t="s">
        <v>24</v>
      </c>
      <c r="B17" s="97" t="s">
        <v>173</v>
      </c>
      <c r="C17" s="97">
        <v>1</v>
      </c>
      <c r="D17" s="97">
        <v>88.6</v>
      </c>
      <c r="E17" s="34">
        <v>33.729999999999997</v>
      </c>
      <c r="F17" s="97" t="s">
        <v>5733</v>
      </c>
      <c r="G17" s="97">
        <v>16</v>
      </c>
      <c r="H17" s="97">
        <v>71.5</v>
      </c>
      <c r="I17" s="34">
        <v>32.975999999999999</v>
      </c>
      <c r="J17" s="97" t="s">
        <v>188</v>
      </c>
      <c r="K17" s="97">
        <v>9</v>
      </c>
      <c r="L17" s="97">
        <v>87.7</v>
      </c>
      <c r="M17" s="34">
        <v>32.997999999999998</v>
      </c>
      <c r="N17" s="97" t="s">
        <v>5739</v>
      </c>
      <c r="O17" s="97">
        <v>7</v>
      </c>
      <c r="P17" s="97">
        <v>82.9</v>
      </c>
      <c r="Q17" s="34">
        <v>33.209000000000003</v>
      </c>
      <c r="R17" s="97" t="s">
        <v>163</v>
      </c>
      <c r="S17" s="97">
        <v>3</v>
      </c>
      <c r="T17" s="97">
        <v>77.099999999999994</v>
      </c>
      <c r="U17" s="34">
        <v>33.316000000000003</v>
      </c>
      <c r="V17" s="97" t="s">
        <v>139</v>
      </c>
      <c r="W17" s="97">
        <v>4</v>
      </c>
      <c r="X17" s="97">
        <v>84.3</v>
      </c>
      <c r="Y17" s="34">
        <v>34.545000000000002</v>
      </c>
      <c r="Z17" s="97" t="s">
        <v>5731</v>
      </c>
      <c r="AA17" s="97">
        <v>12</v>
      </c>
      <c r="AB17" s="97">
        <v>97.8</v>
      </c>
      <c r="AC17" s="34">
        <v>35.228000000000002</v>
      </c>
      <c r="AD17" s="97" t="s">
        <v>5735</v>
      </c>
      <c r="AE17" s="97">
        <v>17</v>
      </c>
      <c r="AF17" s="97">
        <v>96.8</v>
      </c>
      <c r="AG17" s="34">
        <v>32.932000000000002</v>
      </c>
      <c r="AH17" s="97" t="s">
        <v>162</v>
      </c>
      <c r="AI17" s="97">
        <v>10</v>
      </c>
      <c r="AJ17" s="97">
        <v>84</v>
      </c>
      <c r="AK17" s="34">
        <v>34.752000000000002</v>
      </c>
      <c r="AL17" s="97" t="s">
        <v>5723</v>
      </c>
      <c r="AM17" s="97">
        <v>15</v>
      </c>
      <c r="AN17" s="97">
        <v>101.8</v>
      </c>
      <c r="AO17" s="34">
        <v>33.884</v>
      </c>
      <c r="AP17" s="97" t="s">
        <v>5732</v>
      </c>
      <c r="AQ17" s="97">
        <v>14</v>
      </c>
      <c r="AR17" s="97">
        <v>99.9</v>
      </c>
      <c r="AS17" s="34">
        <v>33.664999999999999</v>
      </c>
      <c r="AT17" s="97" t="s">
        <v>5720</v>
      </c>
      <c r="AU17" s="97">
        <v>13</v>
      </c>
      <c r="AV17" s="97">
        <v>111.9</v>
      </c>
      <c r="AW17" s="34">
        <v>33.844000000000001</v>
      </c>
      <c r="AX17" s="97" t="s">
        <v>5719</v>
      </c>
      <c r="AY17" s="97">
        <v>18</v>
      </c>
      <c r="AZ17" s="97">
        <v>91.8</v>
      </c>
      <c r="BA17" s="34">
        <v>35.017000000000003</v>
      </c>
      <c r="BB17" s="97" t="s">
        <v>172</v>
      </c>
      <c r="BC17" s="97">
        <v>20</v>
      </c>
      <c r="BD17" s="97">
        <v>82.3</v>
      </c>
      <c r="BE17" s="34">
        <v>33.771999999999998</v>
      </c>
      <c r="BF17" s="97" t="s">
        <v>5729</v>
      </c>
      <c r="BG17" s="97">
        <v>11</v>
      </c>
      <c r="BH17" s="97">
        <v>88.5</v>
      </c>
      <c r="BI17" s="34">
        <v>33.959000000000003</v>
      </c>
      <c r="BJ17" s="97" t="s">
        <v>5725</v>
      </c>
      <c r="BK17" s="97">
        <v>6</v>
      </c>
      <c r="BL17" s="97">
        <v>82.1</v>
      </c>
      <c r="BM17" s="34">
        <v>34.311</v>
      </c>
      <c r="BN17" s="97" t="s">
        <v>187</v>
      </c>
      <c r="BO17" s="97">
        <v>8</v>
      </c>
      <c r="BP17" s="97">
        <v>93.6</v>
      </c>
      <c r="BQ17" s="34">
        <v>34.927</v>
      </c>
    </row>
    <row r="18" spans="1:69" ht="14.25" customHeight="1" x14ac:dyDescent="0.25">
      <c r="A18" s="74" t="s">
        <v>25</v>
      </c>
      <c r="B18" s="97" t="s">
        <v>173</v>
      </c>
      <c r="C18" s="97">
        <v>1</v>
      </c>
      <c r="D18" s="97">
        <v>88.6</v>
      </c>
      <c r="E18" s="34">
        <v>33.024999999999999</v>
      </c>
      <c r="F18" s="97" t="s">
        <v>5733</v>
      </c>
      <c r="G18" s="97">
        <v>16</v>
      </c>
      <c r="H18" s="97">
        <v>71.5</v>
      </c>
      <c r="I18" s="34">
        <v>32.962000000000003</v>
      </c>
      <c r="J18" s="97" t="s">
        <v>188</v>
      </c>
      <c r="K18" s="97">
        <v>9</v>
      </c>
      <c r="L18" s="97">
        <v>87.7</v>
      </c>
      <c r="M18" s="34">
        <v>33.429000000000002</v>
      </c>
      <c r="N18" s="97" t="s">
        <v>5739</v>
      </c>
      <c r="O18" s="97">
        <v>7</v>
      </c>
      <c r="P18" s="97">
        <v>82.9</v>
      </c>
      <c r="Q18" s="34">
        <v>32.762999999999998</v>
      </c>
      <c r="R18" s="97" t="s">
        <v>163</v>
      </c>
      <c r="S18" s="97">
        <v>3</v>
      </c>
      <c r="T18" s="97">
        <v>77.099999999999994</v>
      </c>
      <c r="U18" s="34">
        <v>32.777999999999999</v>
      </c>
      <c r="V18" s="97" t="s">
        <v>139</v>
      </c>
      <c r="W18" s="97">
        <v>4</v>
      </c>
      <c r="X18" s="97">
        <v>84.3</v>
      </c>
      <c r="Y18" s="34">
        <v>33.470999999999997</v>
      </c>
      <c r="Z18" s="97" t="s">
        <v>5731</v>
      </c>
      <c r="AA18" s="97">
        <v>12</v>
      </c>
      <c r="AB18" s="97">
        <v>97.8</v>
      </c>
      <c r="AC18" s="34">
        <v>33.6</v>
      </c>
      <c r="AD18" s="97" t="s">
        <v>5735</v>
      </c>
      <c r="AE18" s="97">
        <v>17</v>
      </c>
      <c r="AF18" s="97">
        <v>96.8</v>
      </c>
      <c r="AG18" s="34">
        <v>32.822000000000003</v>
      </c>
      <c r="AH18" s="97" t="s">
        <v>162</v>
      </c>
      <c r="AI18" s="97">
        <v>10</v>
      </c>
      <c r="AJ18" s="97">
        <v>84</v>
      </c>
      <c r="AK18" s="34">
        <v>33.665999999999997</v>
      </c>
      <c r="AL18" s="97" t="s">
        <v>5723</v>
      </c>
      <c r="AM18" s="97">
        <v>15</v>
      </c>
      <c r="AN18" s="97">
        <v>101.8</v>
      </c>
      <c r="AO18" s="34">
        <v>34.165999999999997</v>
      </c>
      <c r="AP18" s="97" t="s">
        <v>5732</v>
      </c>
      <c r="AQ18" s="97">
        <v>14</v>
      </c>
      <c r="AR18" s="97">
        <v>99.9</v>
      </c>
      <c r="AS18" s="34">
        <v>33.857999999999997</v>
      </c>
      <c r="AT18" s="97" t="s">
        <v>5720</v>
      </c>
      <c r="AU18" s="97">
        <v>13</v>
      </c>
      <c r="AV18" s="97">
        <v>111.9</v>
      </c>
      <c r="AW18" s="34">
        <v>33.999000000000002</v>
      </c>
      <c r="AX18" s="97" t="s">
        <v>5719</v>
      </c>
      <c r="AY18" s="97">
        <v>18</v>
      </c>
      <c r="AZ18" s="97">
        <v>91.8</v>
      </c>
      <c r="BA18" s="34">
        <v>34.232999999999997</v>
      </c>
      <c r="BB18" s="97" t="s">
        <v>172</v>
      </c>
      <c r="BC18" s="97">
        <v>20</v>
      </c>
      <c r="BD18" s="97">
        <v>82.3</v>
      </c>
      <c r="BE18" s="34">
        <v>33.79</v>
      </c>
      <c r="BF18" s="97" t="s">
        <v>5729</v>
      </c>
      <c r="BG18" s="97">
        <v>11</v>
      </c>
      <c r="BH18" s="97">
        <v>88.5</v>
      </c>
      <c r="BI18" s="34">
        <v>34.091999999999999</v>
      </c>
      <c r="BJ18" s="97" t="s">
        <v>5725</v>
      </c>
      <c r="BK18" s="97">
        <v>6</v>
      </c>
      <c r="BL18" s="97">
        <v>82.1</v>
      </c>
      <c r="BM18" s="34">
        <v>34.103999999999999</v>
      </c>
      <c r="BN18" s="97" t="s">
        <v>187</v>
      </c>
      <c r="BO18" s="97">
        <v>8</v>
      </c>
      <c r="BP18" s="97">
        <v>93.6</v>
      </c>
      <c r="BQ18" s="34">
        <v>35.058999999999997</v>
      </c>
    </row>
    <row r="19" spans="1:69" ht="14.25" customHeight="1" x14ac:dyDescent="0.25">
      <c r="A19" s="74" t="s">
        <v>26</v>
      </c>
      <c r="B19" s="97" t="s">
        <v>173</v>
      </c>
      <c r="C19" s="97">
        <v>1</v>
      </c>
      <c r="D19" s="97">
        <v>88.6</v>
      </c>
      <c r="E19" s="34">
        <v>33.027000000000001</v>
      </c>
      <c r="F19" s="97" t="s">
        <v>5733</v>
      </c>
      <c r="G19" s="97">
        <v>16</v>
      </c>
      <c r="H19" s="97">
        <v>71.5</v>
      </c>
      <c r="I19" s="34">
        <v>33.027999999999999</v>
      </c>
      <c r="J19" s="97" t="s">
        <v>188</v>
      </c>
      <c r="K19" s="97">
        <v>9</v>
      </c>
      <c r="L19" s="97">
        <v>87.7</v>
      </c>
      <c r="M19" s="34">
        <v>32.828000000000003</v>
      </c>
      <c r="N19" s="97" t="s">
        <v>5739</v>
      </c>
      <c r="O19" s="97">
        <v>7</v>
      </c>
      <c r="P19" s="97">
        <v>82.9</v>
      </c>
      <c r="Q19" s="34">
        <v>32.856999999999999</v>
      </c>
      <c r="R19" s="97" t="s">
        <v>163</v>
      </c>
      <c r="S19" s="97">
        <v>3</v>
      </c>
      <c r="T19" s="97">
        <v>77.099999999999994</v>
      </c>
      <c r="U19" s="34">
        <v>33.414999999999999</v>
      </c>
      <c r="V19" s="97" t="s">
        <v>139</v>
      </c>
      <c r="W19" s="97">
        <v>4</v>
      </c>
      <c r="X19" s="97">
        <v>84.3</v>
      </c>
      <c r="Y19" s="34">
        <v>33.307000000000002</v>
      </c>
      <c r="Z19" s="97" t="s">
        <v>5731</v>
      </c>
      <c r="AA19" s="97">
        <v>12</v>
      </c>
      <c r="AB19" s="97">
        <v>97.8</v>
      </c>
      <c r="AC19" s="34">
        <v>33.182000000000002</v>
      </c>
      <c r="AD19" s="97" t="s">
        <v>5735</v>
      </c>
      <c r="AE19" s="97">
        <v>17</v>
      </c>
      <c r="AF19" s="97">
        <v>96.8</v>
      </c>
      <c r="AG19" s="34">
        <v>32.798999999999999</v>
      </c>
      <c r="AH19" s="97" t="s">
        <v>162</v>
      </c>
      <c r="AI19" s="97">
        <v>10</v>
      </c>
      <c r="AJ19" s="97">
        <v>84</v>
      </c>
      <c r="AK19" s="34">
        <v>33.097999999999999</v>
      </c>
      <c r="AL19" s="97" t="s">
        <v>5723</v>
      </c>
      <c r="AM19" s="97">
        <v>15</v>
      </c>
      <c r="AN19" s="97">
        <v>101.8</v>
      </c>
      <c r="AO19" s="34">
        <v>33.938000000000002</v>
      </c>
      <c r="AP19" s="97" t="s">
        <v>5732</v>
      </c>
      <c r="AQ19" s="97">
        <v>14</v>
      </c>
      <c r="AR19" s="97">
        <v>99.9</v>
      </c>
      <c r="AS19" s="34">
        <v>33.436</v>
      </c>
      <c r="AT19" s="97" t="s">
        <v>5720</v>
      </c>
      <c r="AU19" s="97">
        <v>13</v>
      </c>
      <c r="AV19" s="97">
        <v>111.9</v>
      </c>
      <c r="AW19" s="34">
        <v>33.770000000000003</v>
      </c>
      <c r="AX19" s="97" t="s">
        <v>5719</v>
      </c>
      <c r="AY19" s="97">
        <v>18</v>
      </c>
      <c r="AZ19" s="97">
        <v>91.8</v>
      </c>
      <c r="BA19" s="34">
        <v>33.701000000000001</v>
      </c>
      <c r="BB19" s="97" t="s">
        <v>172</v>
      </c>
      <c r="BC19" s="97">
        <v>20</v>
      </c>
      <c r="BD19" s="97">
        <v>82.3</v>
      </c>
      <c r="BE19" s="34">
        <v>35.173000000000002</v>
      </c>
      <c r="BF19" s="97" t="s">
        <v>5729</v>
      </c>
      <c r="BG19" s="97">
        <v>11</v>
      </c>
      <c r="BH19" s="97">
        <v>88.5</v>
      </c>
      <c r="BI19" s="34">
        <v>34.021999999999998</v>
      </c>
      <c r="BJ19" s="97" t="s">
        <v>5725</v>
      </c>
      <c r="BK19" s="97">
        <v>6</v>
      </c>
      <c r="BL19" s="97">
        <v>82.1</v>
      </c>
      <c r="BM19" s="34">
        <v>34.387</v>
      </c>
      <c r="BN19" s="97" t="s">
        <v>187</v>
      </c>
      <c r="BO19" s="97">
        <v>8</v>
      </c>
      <c r="BP19" s="97">
        <v>93.6</v>
      </c>
      <c r="BQ19" s="34">
        <v>34.752000000000002</v>
      </c>
    </row>
    <row r="20" spans="1:69" ht="14.25" customHeight="1" x14ac:dyDescent="0.25">
      <c r="A20" s="74" t="s">
        <v>27</v>
      </c>
      <c r="B20" s="97" t="s">
        <v>173</v>
      </c>
      <c r="C20" s="97">
        <v>1</v>
      </c>
      <c r="D20" s="97">
        <v>88.6</v>
      </c>
      <c r="E20" s="34">
        <v>32.835000000000001</v>
      </c>
      <c r="F20" s="97" t="s">
        <v>5733</v>
      </c>
      <c r="G20" s="97">
        <v>16</v>
      </c>
      <c r="H20" s="97">
        <v>71.5</v>
      </c>
      <c r="I20" s="34">
        <v>32.805</v>
      </c>
      <c r="J20" s="97" t="s">
        <v>188</v>
      </c>
      <c r="K20" s="97">
        <v>9</v>
      </c>
      <c r="L20" s="97">
        <v>87.7</v>
      </c>
      <c r="M20" s="34">
        <v>33.511000000000003</v>
      </c>
      <c r="N20" s="97" t="s">
        <v>5739</v>
      </c>
      <c r="O20" s="97">
        <v>7</v>
      </c>
      <c r="P20" s="97">
        <v>82.9</v>
      </c>
      <c r="Q20" s="34">
        <v>32.823999999999998</v>
      </c>
      <c r="R20" s="97" t="s">
        <v>163</v>
      </c>
      <c r="S20" s="97">
        <v>3</v>
      </c>
      <c r="T20" s="97">
        <v>77.099999999999994</v>
      </c>
      <c r="U20" s="34">
        <v>32.819000000000003</v>
      </c>
      <c r="V20" s="97" t="s">
        <v>139</v>
      </c>
      <c r="W20" s="97">
        <v>4</v>
      </c>
      <c r="X20" s="97">
        <v>84.3</v>
      </c>
      <c r="Y20" s="34">
        <v>33.142000000000003</v>
      </c>
      <c r="Z20" s="97" t="s">
        <v>5731</v>
      </c>
      <c r="AA20" s="97">
        <v>12</v>
      </c>
      <c r="AB20" s="97">
        <v>97.8</v>
      </c>
      <c r="AC20" s="34">
        <v>33.524999999999999</v>
      </c>
      <c r="AD20" s="97" t="s">
        <v>5735</v>
      </c>
      <c r="AE20" s="97">
        <v>17</v>
      </c>
      <c r="AF20" s="97">
        <v>96.8</v>
      </c>
      <c r="AG20" s="34">
        <v>33.44</v>
      </c>
      <c r="AH20" s="97" t="s">
        <v>162</v>
      </c>
      <c r="AI20" s="97">
        <v>10</v>
      </c>
      <c r="AJ20" s="97">
        <v>84</v>
      </c>
      <c r="AK20" s="34">
        <v>33.545999999999999</v>
      </c>
      <c r="AL20" s="97" t="s">
        <v>5723</v>
      </c>
      <c r="AM20" s="97">
        <v>15</v>
      </c>
      <c r="AN20" s="97">
        <v>101.8</v>
      </c>
      <c r="AO20" s="34">
        <v>33.896999999999998</v>
      </c>
      <c r="AP20" s="97" t="s">
        <v>5732</v>
      </c>
      <c r="AQ20" s="97">
        <v>14</v>
      </c>
      <c r="AR20" s="97">
        <v>99.9</v>
      </c>
      <c r="AS20" s="34">
        <v>33.497999999999998</v>
      </c>
      <c r="AT20" s="97" t="s">
        <v>5720</v>
      </c>
      <c r="AU20" s="97">
        <v>13</v>
      </c>
      <c r="AV20" s="97">
        <v>111.9</v>
      </c>
      <c r="AW20" s="34">
        <v>33.784999999999997</v>
      </c>
      <c r="AX20" s="97" t="s">
        <v>5719</v>
      </c>
      <c r="AY20" s="97">
        <v>18</v>
      </c>
      <c r="AZ20" s="97">
        <v>91.8</v>
      </c>
      <c r="BA20" s="34">
        <v>33.588000000000001</v>
      </c>
      <c r="BB20" s="97" t="s">
        <v>172</v>
      </c>
      <c r="BC20" s="97">
        <v>20</v>
      </c>
      <c r="BD20" s="97">
        <v>82.3</v>
      </c>
      <c r="BE20" s="34">
        <v>34.512999999999998</v>
      </c>
      <c r="BF20" s="97" t="s">
        <v>5729</v>
      </c>
      <c r="BG20" s="97">
        <v>11</v>
      </c>
      <c r="BH20" s="97">
        <v>88.5</v>
      </c>
      <c r="BI20" s="34">
        <v>33.982999999999997</v>
      </c>
      <c r="BJ20" s="97" t="s">
        <v>5725</v>
      </c>
      <c r="BK20" s="97">
        <v>6</v>
      </c>
      <c r="BL20" s="97">
        <v>82.1</v>
      </c>
      <c r="BM20" s="34">
        <v>35.942999999999998</v>
      </c>
      <c r="BN20" s="97" t="s">
        <v>187</v>
      </c>
      <c r="BO20" s="97">
        <v>8</v>
      </c>
      <c r="BP20" s="97">
        <v>93.6</v>
      </c>
      <c r="BQ20" s="34">
        <v>34.369999999999997</v>
      </c>
    </row>
    <row r="21" spans="1:69" ht="14.25" customHeight="1" x14ac:dyDescent="0.25">
      <c r="A21" s="74" t="s">
        <v>28</v>
      </c>
      <c r="B21" s="97" t="s">
        <v>173</v>
      </c>
      <c r="C21" s="97">
        <v>1</v>
      </c>
      <c r="D21" s="97">
        <v>88.6</v>
      </c>
      <c r="E21" s="34">
        <v>32.625999999999998</v>
      </c>
      <c r="F21" s="97" t="s">
        <v>5733</v>
      </c>
      <c r="G21" s="97">
        <v>16</v>
      </c>
      <c r="H21" s="97">
        <v>71.5</v>
      </c>
      <c r="I21" s="34">
        <v>32.738999999999997</v>
      </c>
      <c r="J21" s="97" t="s">
        <v>188</v>
      </c>
      <c r="K21" s="97">
        <v>9</v>
      </c>
      <c r="L21" s="97">
        <v>87.7</v>
      </c>
      <c r="M21" s="34">
        <v>32.584000000000003</v>
      </c>
      <c r="N21" s="97" t="s">
        <v>5739</v>
      </c>
      <c r="O21" s="97">
        <v>7</v>
      </c>
      <c r="P21" s="97">
        <v>82.9</v>
      </c>
      <c r="Q21" s="34">
        <v>32.829000000000001</v>
      </c>
      <c r="R21" s="97" t="s">
        <v>163</v>
      </c>
      <c r="S21" s="97">
        <v>3</v>
      </c>
      <c r="T21" s="97">
        <v>77.099999999999994</v>
      </c>
      <c r="U21" s="34">
        <v>32.798000000000002</v>
      </c>
      <c r="V21" s="97" t="s">
        <v>139</v>
      </c>
      <c r="W21" s="97">
        <v>4</v>
      </c>
      <c r="X21" s="97">
        <v>84.3</v>
      </c>
      <c r="Y21" s="34">
        <v>33.256</v>
      </c>
      <c r="Z21" s="97" t="s">
        <v>5731</v>
      </c>
      <c r="AA21" s="97">
        <v>12</v>
      </c>
      <c r="AB21" s="97">
        <v>97.8</v>
      </c>
      <c r="AC21" s="34">
        <v>33.31</v>
      </c>
      <c r="AD21" s="97" t="s">
        <v>5735</v>
      </c>
      <c r="AE21" s="97">
        <v>17</v>
      </c>
      <c r="AF21" s="97">
        <v>96.8</v>
      </c>
      <c r="AG21" s="34">
        <v>32.871000000000002</v>
      </c>
      <c r="AH21" s="97" t="s">
        <v>162</v>
      </c>
      <c r="AI21" s="97">
        <v>10</v>
      </c>
      <c r="AJ21" s="97">
        <v>84</v>
      </c>
      <c r="AK21" s="34">
        <v>33.341999999999999</v>
      </c>
      <c r="AL21" s="97" t="s">
        <v>5723</v>
      </c>
      <c r="AM21" s="97">
        <v>15</v>
      </c>
      <c r="AN21" s="97">
        <v>101.8</v>
      </c>
      <c r="AO21" s="34">
        <v>34.009</v>
      </c>
      <c r="AP21" s="97" t="s">
        <v>5732</v>
      </c>
      <c r="AQ21" s="97">
        <v>14</v>
      </c>
      <c r="AR21" s="97">
        <v>99.9</v>
      </c>
      <c r="AS21" s="34">
        <v>33.395000000000003</v>
      </c>
      <c r="AT21" s="97" t="s">
        <v>5720</v>
      </c>
      <c r="AU21" s="97">
        <v>13</v>
      </c>
      <c r="AV21" s="97">
        <v>111.9</v>
      </c>
      <c r="AW21" s="34">
        <v>33.765999999999998</v>
      </c>
      <c r="AX21" s="97" t="s">
        <v>5719</v>
      </c>
      <c r="AY21" s="97">
        <v>18</v>
      </c>
      <c r="AZ21" s="97">
        <v>91.8</v>
      </c>
      <c r="BA21" s="34">
        <v>33.643999999999998</v>
      </c>
      <c r="BB21" s="97" t="s">
        <v>172</v>
      </c>
      <c r="BC21" s="97">
        <v>20</v>
      </c>
      <c r="BD21" s="97">
        <v>82.3</v>
      </c>
      <c r="BE21" s="34">
        <v>34.622999999999998</v>
      </c>
      <c r="BF21" s="97" t="s">
        <v>5729</v>
      </c>
      <c r="BG21" s="97">
        <v>11</v>
      </c>
      <c r="BH21" s="97">
        <v>88.5</v>
      </c>
      <c r="BI21" s="34">
        <v>34.084000000000003</v>
      </c>
      <c r="BJ21" s="97" t="s">
        <v>5725</v>
      </c>
      <c r="BK21" s="97">
        <v>6</v>
      </c>
      <c r="BL21" s="97">
        <v>82.1</v>
      </c>
      <c r="BM21" s="34">
        <v>34.918999999999997</v>
      </c>
      <c r="BN21" s="97" t="s">
        <v>187</v>
      </c>
      <c r="BO21" s="97">
        <v>8</v>
      </c>
      <c r="BP21" s="97">
        <v>93.6</v>
      </c>
      <c r="BQ21" s="34">
        <v>34.756</v>
      </c>
    </row>
    <row r="22" spans="1:69" ht="14.25" customHeight="1" x14ac:dyDescent="0.25">
      <c r="A22" s="74" t="s">
        <v>29</v>
      </c>
      <c r="B22" s="97" t="s">
        <v>173</v>
      </c>
      <c r="C22" s="97">
        <v>1</v>
      </c>
      <c r="D22" s="97">
        <v>88.6</v>
      </c>
      <c r="E22" s="34">
        <v>32.875</v>
      </c>
      <c r="F22" s="97" t="s">
        <v>5733</v>
      </c>
      <c r="G22" s="97">
        <v>16</v>
      </c>
      <c r="H22" s="97">
        <v>71.5</v>
      </c>
      <c r="I22" s="34">
        <v>32.597000000000001</v>
      </c>
      <c r="J22" s="97" t="s">
        <v>188</v>
      </c>
      <c r="K22" s="97">
        <v>9</v>
      </c>
      <c r="L22" s="97">
        <v>87.7</v>
      </c>
      <c r="M22" s="34">
        <v>32.872999999999998</v>
      </c>
      <c r="N22" s="97" t="s">
        <v>5739</v>
      </c>
      <c r="O22" s="97">
        <v>7</v>
      </c>
      <c r="P22" s="97">
        <v>82.9</v>
      </c>
      <c r="Q22" s="34">
        <v>32.718000000000004</v>
      </c>
      <c r="R22" s="97" t="s">
        <v>163</v>
      </c>
      <c r="S22" s="97">
        <v>3</v>
      </c>
      <c r="T22" s="97">
        <v>77.099999999999994</v>
      </c>
      <c r="U22" s="34">
        <v>32.905999999999999</v>
      </c>
      <c r="V22" s="97" t="s">
        <v>139</v>
      </c>
      <c r="W22" s="97">
        <v>4</v>
      </c>
      <c r="X22" s="97">
        <v>84.3</v>
      </c>
      <c r="Y22" s="34">
        <v>33.734999999999999</v>
      </c>
      <c r="Z22" s="97" t="s">
        <v>5731</v>
      </c>
      <c r="AA22" s="97">
        <v>12</v>
      </c>
      <c r="AB22" s="97">
        <v>97.8</v>
      </c>
      <c r="AC22" s="34">
        <v>33.475999999999999</v>
      </c>
      <c r="AD22" s="97" t="s">
        <v>5735</v>
      </c>
      <c r="AE22" s="97">
        <v>17</v>
      </c>
      <c r="AF22" s="97">
        <v>96.8</v>
      </c>
      <c r="AG22" s="34">
        <v>32.761000000000003</v>
      </c>
      <c r="AH22" s="97" t="s">
        <v>162</v>
      </c>
      <c r="AI22" s="97">
        <v>10</v>
      </c>
      <c r="AJ22" s="97">
        <v>84</v>
      </c>
      <c r="AK22" s="34">
        <v>33.308</v>
      </c>
      <c r="AL22" s="97" t="s">
        <v>5723</v>
      </c>
      <c r="AM22" s="97">
        <v>15</v>
      </c>
      <c r="AN22" s="97">
        <v>101.8</v>
      </c>
      <c r="AO22" s="34">
        <v>34.052999999999997</v>
      </c>
      <c r="AP22" s="97" t="s">
        <v>5732</v>
      </c>
      <c r="AQ22" s="97">
        <v>14</v>
      </c>
      <c r="AR22" s="97">
        <v>99.9</v>
      </c>
      <c r="AS22" s="34">
        <v>34.298999999999999</v>
      </c>
      <c r="AT22" s="97" t="s">
        <v>5720</v>
      </c>
      <c r="AU22" s="97">
        <v>13</v>
      </c>
      <c r="AV22" s="97">
        <v>111.9</v>
      </c>
      <c r="AW22" s="34">
        <v>33.267000000000003</v>
      </c>
      <c r="AX22" s="97" t="s">
        <v>5719</v>
      </c>
      <c r="AY22" s="97">
        <v>18</v>
      </c>
      <c r="AZ22" s="97">
        <v>91.8</v>
      </c>
      <c r="BA22" s="34">
        <v>33.529000000000003</v>
      </c>
      <c r="BB22" s="97" t="s">
        <v>172</v>
      </c>
      <c r="BC22" s="97">
        <v>20</v>
      </c>
      <c r="BD22" s="97">
        <v>82.3</v>
      </c>
      <c r="BE22" s="34">
        <v>34.417999999999999</v>
      </c>
      <c r="BF22" s="97" t="s">
        <v>5729</v>
      </c>
      <c r="BG22" s="97">
        <v>11</v>
      </c>
      <c r="BH22" s="97">
        <v>88.5</v>
      </c>
      <c r="BI22" s="34">
        <v>36.095999999999997</v>
      </c>
      <c r="BJ22" s="97" t="s">
        <v>5725</v>
      </c>
      <c r="BK22" s="97">
        <v>6</v>
      </c>
      <c r="BL22" s="97">
        <v>82.1</v>
      </c>
      <c r="BM22" s="34">
        <v>34.258000000000003</v>
      </c>
      <c r="BN22" s="97" t="s">
        <v>187</v>
      </c>
      <c r="BO22" s="97">
        <v>8</v>
      </c>
      <c r="BP22" s="97">
        <v>93.6</v>
      </c>
      <c r="BQ22" s="34">
        <v>34.695</v>
      </c>
    </row>
    <row r="23" spans="1:69" ht="14.25" customHeight="1" x14ac:dyDescent="0.25">
      <c r="A23" s="74" t="s">
        <v>30</v>
      </c>
      <c r="B23" s="97" t="s">
        <v>173</v>
      </c>
      <c r="C23" s="97">
        <v>1</v>
      </c>
      <c r="D23" s="97">
        <v>88.6</v>
      </c>
      <c r="E23" s="34">
        <v>32.607999999999997</v>
      </c>
      <c r="F23" s="97" t="s">
        <v>5733</v>
      </c>
      <c r="G23" s="97">
        <v>16</v>
      </c>
      <c r="H23" s="97">
        <v>71.5</v>
      </c>
      <c r="I23" s="34">
        <v>33.213999999999999</v>
      </c>
      <c r="J23" s="97" t="s">
        <v>188</v>
      </c>
      <c r="K23" s="97">
        <v>9</v>
      </c>
      <c r="L23" s="97">
        <v>87.7</v>
      </c>
      <c r="M23" s="34">
        <v>33.267000000000003</v>
      </c>
      <c r="N23" s="97" t="s">
        <v>5739</v>
      </c>
      <c r="O23" s="97">
        <v>7</v>
      </c>
      <c r="P23" s="97">
        <v>82.9</v>
      </c>
      <c r="Q23" s="34">
        <v>32.689</v>
      </c>
      <c r="R23" s="97" t="s">
        <v>163</v>
      </c>
      <c r="S23" s="97">
        <v>3</v>
      </c>
      <c r="T23" s="97">
        <v>77.099999999999994</v>
      </c>
      <c r="U23" s="34">
        <v>32.655000000000001</v>
      </c>
      <c r="V23" s="97" t="s">
        <v>139</v>
      </c>
      <c r="W23" s="97">
        <v>4</v>
      </c>
      <c r="X23" s="97">
        <v>84.3</v>
      </c>
      <c r="Y23" s="34">
        <v>34.008000000000003</v>
      </c>
      <c r="Z23" s="97" t="s">
        <v>5731</v>
      </c>
      <c r="AA23" s="97">
        <v>12</v>
      </c>
      <c r="AB23" s="97">
        <v>97.8</v>
      </c>
      <c r="AC23" s="34">
        <v>34.375</v>
      </c>
      <c r="AD23" s="97" t="s">
        <v>5735</v>
      </c>
      <c r="AE23" s="97">
        <v>17</v>
      </c>
      <c r="AF23" s="97">
        <v>96.8</v>
      </c>
      <c r="AG23" s="34">
        <v>32.878999999999998</v>
      </c>
      <c r="AH23" s="97" t="s">
        <v>162</v>
      </c>
      <c r="AI23" s="97">
        <v>10</v>
      </c>
      <c r="AJ23" s="97">
        <v>84</v>
      </c>
      <c r="AK23" s="34">
        <v>33.880000000000003</v>
      </c>
      <c r="AL23" s="97" t="s">
        <v>5723</v>
      </c>
      <c r="AM23" s="97">
        <v>15</v>
      </c>
      <c r="AN23" s="97">
        <v>101.8</v>
      </c>
      <c r="AO23" s="34">
        <v>33.807000000000002</v>
      </c>
      <c r="AP23" s="97" t="s">
        <v>5732</v>
      </c>
      <c r="AQ23" s="97">
        <v>14</v>
      </c>
      <c r="AR23" s="97">
        <v>99.9</v>
      </c>
      <c r="AS23" s="34">
        <v>34.186</v>
      </c>
      <c r="AT23" s="97" t="s">
        <v>5720</v>
      </c>
      <c r="AU23" s="97">
        <v>13</v>
      </c>
      <c r="AV23" s="97">
        <v>111.9</v>
      </c>
      <c r="AW23" s="34">
        <v>33.250999999999998</v>
      </c>
      <c r="AX23" s="97" t="s">
        <v>5719</v>
      </c>
      <c r="AY23" s="97">
        <v>18</v>
      </c>
      <c r="AZ23" s="97">
        <v>91.8</v>
      </c>
      <c r="BA23" s="34">
        <v>33.079000000000001</v>
      </c>
      <c r="BB23" s="97" t="s">
        <v>172</v>
      </c>
      <c r="BC23" s="97">
        <v>20</v>
      </c>
      <c r="BD23" s="97">
        <v>82.3</v>
      </c>
      <c r="BE23" s="34">
        <v>34.055</v>
      </c>
      <c r="BF23" s="97" t="s">
        <v>5729</v>
      </c>
      <c r="BG23" s="97">
        <v>11</v>
      </c>
      <c r="BH23" s="97">
        <v>88.5</v>
      </c>
      <c r="BI23" s="34">
        <v>34.572000000000003</v>
      </c>
      <c r="BJ23" s="97" t="s">
        <v>5725</v>
      </c>
      <c r="BK23" s="97">
        <v>6</v>
      </c>
      <c r="BL23" s="97">
        <v>82.1</v>
      </c>
      <c r="BM23" s="34">
        <v>34.270000000000003</v>
      </c>
      <c r="BN23" s="97" t="s">
        <v>187</v>
      </c>
      <c r="BO23" s="97">
        <v>8</v>
      </c>
      <c r="BP23" s="97">
        <v>93.6</v>
      </c>
      <c r="BQ23" s="34">
        <v>34.802</v>
      </c>
    </row>
    <row r="24" spans="1:69" ht="14.25" customHeight="1" x14ac:dyDescent="0.25">
      <c r="A24" s="74" t="s">
        <v>31</v>
      </c>
      <c r="B24" s="97" t="s">
        <v>173</v>
      </c>
      <c r="C24" s="97">
        <v>1</v>
      </c>
      <c r="D24" s="97">
        <v>88.6</v>
      </c>
      <c r="E24" s="34">
        <v>32.847000000000001</v>
      </c>
      <c r="F24" s="97" t="s">
        <v>5733</v>
      </c>
      <c r="G24" s="97">
        <v>16</v>
      </c>
      <c r="H24" s="97">
        <v>71.5</v>
      </c>
      <c r="I24" s="34">
        <v>32.847999999999999</v>
      </c>
      <c r="J24" s="97" t="s">
        <v>188</v>
      </c>
      <c r="K24" s="97">
        <v>9</v>
      </c>
      <c r="L24" s="97">
        <v>87.7</v>
      </c>
      <c r="M24" s="34">
        <v>32.832999999999998</v>
      </c>
      <c r="N24" s="97" t="s">
        <v>5739</v>
      </c>
      <c r="O24" s="97">
        <v>7</v>
      </c>
      <c r="P24" s="97">
        <v>82.9</v>
      </c>
      <c r="Q24" s="34">
        <v>32.841000000000001</v>
      </c>
      <c r="R24" s="97" t="s">
        <v>163</v>
      </c>
      <c r="S24" s="97">
        <v>3</v>
      </c>
      <c r="T24" s="97">
        <v>77.099999999999994</v>
      </c>
      <c r="U24" s="34">
        <v>32.883000000000003</v>
      </c>
      <c r="V24" s="97" t="s">
        <v>139</v>
      </c>
      <c r="W24" s="97">
        <v>4</v>
      </c>
      <c r="X24" s="97">
        <v>84.3</v>
      </c>
      <c r="Y24" s="34">
        <v>33.518999999999998</v>
      </c>
      <c r="Z24" s="97" t="s">
        <v>5731</v>
      </c>
      <c r="AA24" s="97">
        <v>12</v>
      </c>
      <c r="AB24" s="97">
        <v>97.8</v>
      </c>
      <c r="AC24" s="34">
        <v>33.697000000000003</v>
      </c>
      <c r="AD24" s="97" t="s">
        <v>5735</v>
      </c>
      <c r="AE24" s="97">
        <v>17</v>
      </c>
      <c r="AF24" s="97">
        <v>96.8</v>
      </c>
      <c r="AG24" s="34">
        <v>32.875</v>
      </c>
      <c r="AH24" s="97" t="s">
        <v>162</v>
      </c>
      <c r="AI24" s="97">
        <v>10</v>
      </c>
      <c r="AJ24" s="97">
        <v>84</v>
      </c>
      <c r="AK24" s="34">
        <v>33.603000000000002</v>
      </c>
      <c r="AL24" s="97" t="s">
        <v>5723</v>
      </c>
      <c r="AM24" s="97">
        <v>15</v>
      </c>
      <c r="AN24" s="97">
        <v>101.8</v>
      </c>
      <c r="AO24" s="34">
        <v>34.645000000000003</v>
      </c>
      <c r="AP24" s="97" t="s">
        <v>5732</v>
      </c>
      <c r="AQ24" s="97">
        <v>14</v>
      </c>
      <c r="AR24" s="97">
        <v>99.9</v>
      </c>
      <c r="AS24" s="34">
        <v>33.340000000000003</v>
      </c>
      <c r="AT24" s="97" t="s">
        <v>5720</v>
      </c>
      <c r="AU24" s="97">
        <v>13</v>
      </c>
      <c r="AV24" s="97">
        <v>111.9</v>
      </c>
      <c r="AW24" s="34">
        <v>33.521000000000001</v>
      </c>
      <c r="AX24" s="97" t="s">
        <v>5719</v>
      </c>
      <c r="AY24" s="97">
        <v>18</v>
      </c>
      <c r="AZ24" s="97">
        <v>91.8</v>
      </c>
      <c r="BA24" s="34">
        <v>33.341999999999999</v>
      </c>
      <c r="BB24" s="97" t="s">
        <v>172</v>
      </c>
      <c r="BC24" s="97">
        <v>20</v>
      </c>
      <c r="BD24" s="97">
        <v>82.3</v>
      </c>
      <c r="BE24" s="34">
        <v>33.61</v>
      </c>
      <c r="BF24" s="97" t="s">
        <v>5729</v>
      </c>
      <c r="BG24" s="97">
        <v>11</v>
      </c>
      <c r="BH24" s="97">
        <v>88.5</v>
      </c>
      <c r="BI24" s="34">
        <v>35.704000000000001</v>
      </c>
      <c r="BJ24" s="97" t="s">
        <v>5725</v>
      </c>
      <c r="BK24" s="97">
        <v>6</v>
      </c>
      <c r="BL24" s="97">
        <v>82.1</v>
      </c>
      <c r="BM24" s="34">
        <v>35.695</v>
      </c>
      <c r="BN24" s="97" t="s">
        <v>187</v>
      </c>
      <c r="BO24" s="97">
        <v>8</v>
      </c>
      <c r="BP24" s="97">
        <v>93.6</v>
      </c>
      <c r="BQ24" s="34">
        <v>37.607999999999997</v>
      </c>
    </row>
    <row r="25" spans="1:69" ht="14.25" customHeight="1" x14ac:dyDescent="0.25">
      <c r="A25" s="74" t="s">
        <v>32</v>
      </c>
      <c r="B25" s="97" t="s">
        <v>173</v>
      </c>
      <c r="C25" s="97">
        <v>1</v>
      </c>
      <c r="D25" s="97">
        <v>88.6</v>
      </c>
      <c r="E25" s="34">
        <v>32.981999999999999</v>
      </c>
      <c r="F25" s="97" t="s">
        <v>5733</v>
      </c>
      <c r="G25" s="97">
        <v>16</v>
      </c>
      <c r="H25" s="97">
        <v>71.5</v>
      </c>
      <c r="I25" s="34">
        <v>33.052</v>
      </c>
      <c r="J25" s="97" t="s">
        <v>188</v>
      </c>
      <c r="K25" s="97">
        <v>9</v>
      </c>
      <c r="L25" s="97">
        <v>87.7</v>
      </c>
      <c r="M25" s="34">
        <v>32.57</v>
      </c>
      <c r="N25" s="97" t="s">
        <v>5739</v>
      </c>
      <c r="O25" s="97">
        <v>7</v>
      </c>
      <c r="P25" s="97">
        <v>82.9</v>
      </c>
      <c r="Q25" s="34">
        <v>32.527000000000001</v>
      </c>
      <c r="R25" s="97" t="s">
        <v>163</v>
      </c>
      <c r="S25" s="97">
        <v>3</v>
      </c>
      <c r="T25" s="97">
        <v>77.099999999999994</v>
      </c>
      <c r="U25" s="34">
        <v>33.375999999999998</v>
      </c>
      <c r="V25" s="97" t="s">
        <v>139</v>
      </c>
      <c r="W25" s="97">
        <v>4</v>
      </c>
      <c r="X25" s="97">
        <v>84.3</v>
      </c>
      <c r="Y25" s="34">
        <v>33.695</v>
      </c>
      <c r="Z25" s="97" t="s">
        <v>5731</v>
      </c>
      <c r="AA25" s="97">
        <v>12</v>
      </c>
      <c r="AB25" s="97">
        <v>97.8</v>
      </c>
      <c r="AC25" s="34">
        <v>34.307000000000002</v>
      </c>
      <c r="AD25" s="97" t="s">
        <v>5735</v>
      </c>
      <c r="AE25" s="97">
        <v>17</v>
      </c>
      <c r="AF25" s="97">
        <v>96.8</v>
      </c>
      <c r="AG25" s="34">
        <v>32.704999999999998</v>
      </c>
      <c r="AH25" s="97" t="s">
        <v>162</v>
      </c>
      <c r="AI25" s="97">
        <v>10</v>
      </c>
      <c r="AJ25" s="97">
        <v>84</v>
      </c>
      <c r="AK25" s="34">
        <v>33.531999999999996</v>
      </c>
      <c r="AL25" s="97" t="s">
        <v>5723</v>
      </c>
      <c r="AM25" s="97">
        <v>15</v>
      </c>
      <c r="AN25" s="97">
        <v>101.8</v>
      </c>
      <c r="AO25" s="34">
        <v>33.890999999999998</v>
      </c>
      <c r="AP25" s="97" t="s">
        <v>5732</v>
      </c>
      <c r="AQ25" s="97">
        <v>14</v>
      </c>
      <c r="AR25" s="97">
        <v>99.9</v>
      </c>
      <c r="AS25" s="34">
        <v>33.765000000000001</v>
      </c>
      <c r="AT25" s="97" t="s">
        <v>5720</v>
      </c>
      <c r="AU25" s="97">
        <v>13</v>
      </c>
      <c r="AV25" s="97">
        <v>111.9</v>
      </c>
      <c r="AW25" s="34">
        <v>33.814999999999998</v>
      </c>
      <c r="AX25" s="97" t="s">
        <v>5719</v>
      </c>
      <c r="AY25" s="97">
        <v>18</v>
      </c>
      <c r="AZ25" s="97">
        <v>91.8</v>
      </c>
      <c r="BA25" s="34">
        <v>33.834000000000003</v>
      </c>
      <c r="BB25" s="97" t="s">
        <v>172</v>
      </c>
      <c r="BC25" s="97">
        <v>20</v>
      </c>
      <c r="BD25" s="97">
        <v>82.3</v>
      </c>
      <c r="BE25" s="34">
        <v>33.707000000000001</v>
      </c>
      <c r="BF25" s="97" t="s">
        <v>5729</v>
      </c>
      <c r="BG25" s="97">
        <v>11</v>
      </c>
      <c r="BH25" s="97">
        <v>88.5</v>
      </c>
      <c r="BI25" s="34">
        <v>34.372999999999998</v>
      </c>
      <c r="BJ25" s="97" t="s">
        <v>5725</v>
      </c>
      <c r="BK25" s="97">
        <v>6</v>
      </c>
      <c r="BL25" s="97">
        <v>82.1</v>
      </c>
      <c r="BM25" s="34">
        <v>34.341000000000001</v>
      </c>
      <c r="BN25" s="97" t="s">
        <v>187</v>
      </c>
      <c r="BO25" s="97">
        <v>8</v>
      </c>
      <c r="BP25" s="97">
        <v>93.6</v>
      </c>
      <c r="BQ25" s="34">
        <v>36.009</v>
      </c>
    </row>
    <row r="26" spans="1:69" ht="14.25" customHeight="1" x14ac:dyDescent="0.25">
      <c r="A26" s="74" t="s">
        <v>33</v>
      </c>
      <c r="B26" s="97" t="s">
        <v>173</v>
      </c>
      <c r="C26" s="97">
        <v>1</v>
      </c>
      <c r="D26" s="97">
        <v>88.6</v>
      </c>
      <c r="E26" s="34">
        <v>32.816000000000003</v>
      </c>
      <c r="F26" s="97" t="s">
        <v>5733</v>
      </c>
      <c r="G26" s="97">
        <v>16</v>
      </c>
      <c r="H26" s="97">
        <v>71.5</v>
      </c>
      <c r="I26" s="34">
        <v>32.777999999999999</v>
      </c>
      <c r="J26" s="97" t="s">
        <v>188</v>
      </c>
      <c r="K26" s="97">
        <v>9</v>
      </c>
      <c r="L26" s="97">
        <v>87.7</v>
      </c>
      <c r="M26" s="34">
        <v>32.814999999999998</v>
      </c>
      <c r="N26" s="97" t="s">
        <v>5739</v>
      </c>
      <c r="O26" s="97">
        <v>7</v>
      </c>
      <c r="P26" s="97">
        <v>82.9</v>
      </c>
      <c r="Q26" s="34">
        <v>32.654000000000003</v>
      </c>
      <c r="R26" s="97" t="s">
        <v>163</v>
      </c>
      <c r="S26" s="97">
        <v>3</v>
      </c>
      <c r="T26" s="97">
        <v>77.099999999999994</v>
      </c>
      <c r="U26" s="34">
        <v>33.33</v>
      </c>
      <c r="V26" s="97" t="s">
        <v>139</v>
      </c>
      <c r="W26" s="97">
        <v>4</v>
      </c>
      <c r="X26" s="97">
        <v>84.3</v>
      </c>
      <c r="Y26" s="34">
        <v>33.268999999999998</v>
      </c>
      <c r="Z26" s="97" t="s">
        <v>5731</v>
      </c>
      <c r="AA26" s="97">
        <v>12</v>
      </c>
      <c r="AB26" s="97">
        <v>97.8</v>
      </c>
      <c r="AC26" s="34">
        <v>33.576000000000001</v>
      </c>
      <c r="AD26" s="97" t="s">
        <v>5735</v>
      </c>
      <c r="AE26" s="97">
        <v>17</v>
      </c>
      <c r="AF26" s="97">
        <v>96.8</v>
      </c>
      <c r="AG26" s="34">
        <v>32.780999999999999</v>
      </c>
      <c r="AH26" s="97" t="s">
        <v>162</v>
      </c>
      <c r="AI26" s="97">
        <v>10</v>
      </c>
      <c r="AJ26" s="97">
        <v>84</v>
      </c>
      <c r="AK26" s="34">
        <v>33.305999999999997</v>
      </c>
      <c r="AL26" s="97" t="s">
        <v>5723</v>
      </c>
      <c r="AM26" s="97">
        <v>15</v>
      </c>
      <c r="AN26" s="97">
        <v>101.8</v>
      </c>
      <c r="AO26" s="34">
        <v>35.404000000000003</v>
      </c>
      <c r="AP26" s="97" t="s">
        <v>5732</v>
      </c>
      <c r="AQ26" s="97">
        <v>14</v>
      </c>
      <c r="AR26" s="97">
        <v>99.9</v>
      </c>
      <c r="AS26" s="34">
        <v>33.341000000000001</v>
      </c>
      <c r="AT26" s="97" t="s">
        <v>5720</v>
      </c>
      <c r="AU26" s="97">
        <v>13</v>
      </c>
      <c r="AV26" s="97">
        <v>111.9</v>
      </c>
      <c r="AW26" s="34">
        <v>33.68</v>
      </c>
      <c r="AX26" s="97" t="s">
        <v>5719</v>
      </c>
      <c r="AY26" s="97">
        <v>18</v>
      </c>
      <c r="AZ26" s="97">
        <v>91.8</v>
      </c>
      <c r="BA26" s="34">
        <v>33.436999999999998</v>
      </c>
      <c r="BB26" s="97" t="s">
        <v>172</v>
      </c>
      <c r="BC26" s="97">
        <v>20</v>
      </c>
      <c r="BD26" s="97">
        <v>82.3</v>
      </c>
      <c r="BE26" s="34">
        <v>33.725999999999999</v>
      </c>
      <c r="BF26" s="97" t="s">
        <v>5729</v>
      </c>
      <c r="BG26" s="97">
        <v>11</v>
      </c>
      <c r="BH26" s="97">
        <v>88.5</v>
      </c>
      <c r="BI26" s="34">
        <v>34.569000000000003</v>
      </c>
      <c r="BJ26" s="97" t="s">
        <v>5725</v>
      </c>
      <c r="BK26" s="97">
        <v>6</v>
      </c>
      <c r="BL26" s="97">
        <v>82.1</v>
      </c>
      <c r="BM26" s="34">
        <v>36.838000000000001</v>
      </c>
      <c r="BN26" s="97" t="s">
        <v>187</v>
      </c>
      <c r="BO26" s="97">
        <v>8</v>
      </c>
      <c r="BP26" s="97">
        <v>93.6</v>
      </c>
      <c r="BQ26" s="34">
        <v>35.473999999999997</v>
      </c>
    </row>
    <row r="27" spans="1:69" ht="14.25" customHeight="1" x14ac:dyDescent="0.25">
      <c r="A27" s="74" t="s">
        <v>34</v>
      </c>
      <c r="B27" s="97" t="s">
        <v>173</v>
      </c>
      <c r="C27" s="97">
        <v>1</v>
      </c>
      <c r="D27" s="97">
        <v>88.6</v>
      </c>
      <c r="E27" s="34">
        <v>33.006999999999998</v>
      </c>
      <c r="F27" s="97" t="s">
        <v>5733</v>
      </c>
      <c r="G27" s="97">
        <v>16</v>
      </c>
      <c r="H27" s="97">
        <v>71.5</v>
      </c>
      <c r="I27" s="34">
        <v>32.779000000000003</v>
      </c>
      <c r="J27" s="97" t="s">
        <v>188</v>
      </c>
      <c r="K27" s="97">
        <v>9</v>
      </c>
      <c r="L27" s="97">
        <v>87.7</v>
      </c>
      <c r="M27" s="34">
        <v>33.021999999999998</v>
      </c>
      <c r="N27" s="97" t="s">
        <v>5739</v>
      </c>
      <c r="O27" s="97">
        <v>7</v>
      </c>
      <c r="P27" s="97">
        <v>82.9</v>
      </c>
      <c r="Q27" s="34">
        <v>32.610999999999997</v>
      </c>
      <c r="R27" s="97" t="s">
        <v>163</v>
      </c>
      <c r="S27" s="97">
        <v>3</v>
      </c>
      <c r="T27" s="97">
        <v>77.099999999999994</v>
      </c>
      <c r="U27" s="34">
        <v>32.953000000000003</v>
      </c>
      <c r="V27" s="97" t="s">
        <v>139</v>
      </c>
      <c r="W27" s="97">
        <v>4</v>
      </c>
      <c r="X27" s="97">
        <v>84.3</v>
      </c>
      <c r="Y27" s="34">
        <v>33.246000000000002</v>
      </c>
      <c r="Z27" s="97" t="s">
        <v>5731</v>
      </c>
      <c r="AA27" s="97">
        <v>12</v>
      </c>
      <c r="AB27" s="97">
        <v>97.8</v>
      </c>
      <c r="AC27" s="34">
        <v>33.320999999999998</v>
      </c>
      <c r="AD27" s="97" t="s">
        <v>5735</v>
      </c>
      <c r="AE27" s="97">
        <v>17</v>
      </c>
      <c r="AF27" s="97">
        <v>96.8</v>
      </c>
      <c r="AG27" s="34">
        <v>32.755000000000003</v>
      </c>
      <c r="AH27" s="97" t="s">
        <v>162</v>
      </c>
      <c r="AI27" s="97">
        <v>10</v>
      </c>
      <c r="AJ27" s="97">
        <v>84</v>
      </c>
      <c r="AK27" s="34">
        <v>33.253999999999998</v>
      </c>
      <c r="AL27" s="97" t="s">
        <v>5723</v>
      </c>
      <c r="AM27" s="97">
        <v>15</v>
      </c>
      <c r="AN27" s="97">
        <v>101.8</v>
      </c>
      <c r="AO27" s="34">
        <v>34.414999999999999</v>
      </c>
      <c r="AP27" s="97" t="s">
        <v>5732</v>
      </c>
      <c r="AQ27" s="97">
        <v>14</v>
      </c>
      <c r="AR27" s="97">
        <v>99.9</v>
      </c>
      <c r="AS27" s="34">
        <v>33.170999999999999</v>
      </c>
      <c r="AT27" s="97" t="s">
        <v>5720</v>
      </c>
      <c r="AU27" s="97">
        <v>13</v>
      </c>
      <c r="AV27" s="97">
        <v>111.9</v>
      </c>
      <c r="AW27" s="34">
        <v>33.537999999999997</v>
      </c>
      <c r="AX27" s="97" t="s">
        <v>5719</v>
      </c>
      <c r="AY27" s="97">
        <v>18</v>
      </c>
      <c r="AZ27" s="97">
        <v>91.8</v>
      </c>
      <c r="BA27" s="34">
        <v>33.006999999999998</v>
      </c>
      <c r="BB27" s="97" t="s">
        <v>172</v>
      </c>
      <c r="BC27" s="97">
        <v>20</v>
      </c>
      <c r="BD27" s="97">
        <v>82.3</v>
      </c>
      <c r="BE27" s="34">
        <v>33.564999999999998</v>
      </c>
      <c r="BF27" s="97" t="s">
        <v>5729</v>
      </c>
      <c r="BG27" s="97">
        <v>11</v>
      </c>
      <c r="BH27" s="97">
        <v>88.5</v>
      </c>
      <c r="BI27" s="34">
        <v>35.292000000000002</v>
      </c>
      <c r="BJ27" s="97" t="s">
        <v>5725</v>
      </c>
      <c r="BK27" s="97">
        <v>6</v>
      </c>
      <c r="BL27" s="97">
        <v>82.1</v>
      </c>
      <c r="BM27" s="34">
        <v>34.588999999999999</v>
      </c>
      <c r="BN27" s="97" t="s">
        <v>187</v>
      </c>
      <c r="BO27" s="97">
        <v>8</v>
      </c>
      <c r="BP27" s="97">
        <v>93.6</v>
      </c>
      <c r="BQ27" s="34">
        <v>36.759</v>
      </c>
    </row>
    <row r="28" spans="1:69" ht="14.25" customHeight="1" x14ac:dyDescent="0.25">
      <c r="A28" s="74" t="s">
        <v>35</v>
      </c>
      <c r="B28" s="97" t="s">
        <v>173</v>
      </c>
      <c r="C28" s="97">
        <v>1</v>
      </c>
      <c r="D28" s="97">
        <v>88.6</v>
      </c>
      <c r="E28" s="34">
        <v>33.08</v>
      </c>
      <c r="F28" s="97" t="s">
        <v>5733</v>
      </c>
      <c r="G28" s="97">
        <v>16</v>
      </c>
      <c r="H28" s="97">
        <v>71.5</v>
      </c>
      <c r="I28" s="34">
        <v>33</v>
      </c>
      <c r="J28" s="97" t="s">
        <v>188</v>
      </c>
      <c r="K28" s="97">
        <v>9</v>
      </c>
      <c r="L28" s="97">
        <v>87.7</v>
      </c>
      <c r="M28" s="34">
        <v>32.593000000000004</v>
      </c>
      <c r="N28" s="97" t="s">
        <v>5739</v>
      </c>
      <c r="O28" s="97">
        <v>7</v>
      </c>
      <c r="P28" s="97">
        <v>82.9</v>
      </c>
      <c r="Q28" s="34">
        <v>32.628</v>
      </c>
      <c r="R28" s="97" t="s">
        <v>163</v>
      </c>
      <c r="S28" s="97">
        <v>3</v>
      </c>
      <c r="T28" s="97">
        <v>77.099999999999994</v>
      </c>
      <c r="U28" s="34">
        <v>33.255000000000003</v>
      </c>
      <c r="V28" s="97" t="s">
        <v>139</v>
      </c>
      <c r="W28" s="97">
        <v>4</v>
      </c>
      <c r="X28" s="97">
        <v>84.3</v>
      </c>
      <c r="Y28" s="34">
        <v>33.209000000000003</v>
      </c>
      <c r="Z28" s="97" t="s">
        <v>5731</v>
      </c>
      <c r="AA28" s="97">
        <v>12</v>
      </c>
      <c r="AB28" s="97">
        <v>97.8</v>
      </c>
      <c r="AC28" s="34">
        <v>33.112000000000002</v>
      </c>
      <c r="AD28" s="97" t="s">
        <v>5735</v>
      </c>
      <c r="AE28" s="97">
        <v>17</v>
      </c>
      <c r="AF28" s="97">
        <v>96.8</v>
      </c>
      <c r="AG28" s="34">
        <v>32.819000000000003</v>
      </c>
      <c r="AH28" s="97" t="s">
        <v>162</v>
      </c>
      <c r="AI28" s="97">
        <v>10</v>
      </c>
      <c r="AJ28" s="97">
        <v>84</v>
      </c>
      <c r="AK28" s="34">
        <v>33.276000000000003</v>
      </c>
      <c r="AL28" s="97" t="s">
        <v>5723</v>
      </c>
      <c r="AM28" s="97">
        <v>15</v>
      </c>
      <c r="AN28" s="97">
        <v>101.8</v>
      </c>
      <c r="AO28" s="34">
        <v>33.762999999999998</v>
      </c>
      <c r="AP28" s="97" t="s">
        <v>5732</v>
      </c>
      <c r="AQ28" s="97">
        <v>14</v>
      </c>
      <c r="AR28" s="97">
        <v>99.9</v>
      </c>
      <c r="AS28" s="34">
        <v>33.320999999999998</v>
      </c>
      <c r="AT28" s="97" t="s">
        <v>5720</v>
      </c>
      <c r="AU28" s="97">
        <v>13</v>
      </c>
      <c r="AV28" s="97">
        <v>111.9</v>
      </c>
      <c r="AW28" s="34">
        <v>33.168999999999997</v>
      </c>
      <c r="AX28" s="97" t="s">
        <v>5719</v>
      </c>
      <c r="AY28" s="97">
        <v>18</v>
      </c>
      <c r="AZ28" s="97">
        <v>91.8</v>
      </c>
      <c r="BA28" s="34">
        <v>32.991999999999997</v>
      </c>
      <c r="BB28" s="97" t="s">
        <v>172</v>
      </c>
      <c r="BC28" s="97">
        <v>20</v>
      </c>
      <c r="BD28" s="97">
        <v>82.3</v>
      </c>
      <c r="BE28" s="34">
        <v>33.360999999999997</v>
      </c>
      <c r="BF28" s="97" t="s">
        <v>5729</v>
      </c>
      <c r="BG28" s="97">
        <v>11</v>
      </c>
      <c r="BH28" s="97">
        <v>88.5</v>
      </c>
      <c r="BI28" s="34">
        <v>34.121000000000002</v>
      </c>
      <c r="BJ28" s="97" t="s">
        <v>5725</v>
      </c>
      <c r="BK28" s="97">
        <v>6</v>
      </c>
      <c r="BL28" s="97">
        <v>82.1</v>
      </c>
      <c r="BM28" s="34">
        <v>34.466000000000001</v>
      </c>
      <c r="BN28" s="97" t="s">
        <v>187</v>
      </c>
      <c r="BO28" s="97">
        <v>8</v>
      </c>
      <c r="BP28" s="97">
        <v>93.6</v>
      </c>
      <c r="BQ28" s="34">
        <v>34.878999999999998</v>
      </c>
    </row>
    <row r="29" spans="1:69" ht="14.25" customHeight="1" x14ac:dyDescent="0.25">
      <c r="A29" s="74" t="s">
        <v>36</v>
      </c>
      <c r="B29" s="97" t="s">
        <v>173</v>
      </c>
      <c r="C29" s="97">
        <v>1</v>
      </c>
      <c r="D29" s="97">
        <v>88.6</v>
      </c>
      <c r="E29" s="34">
        <v>32.725000000000001</v>
      </c>
      <c r="F29" s="97" t="s">
        <v>5733</v>
      </c>
      <c r="G29" s="97">
        <v>16</v>
      </c>
      <c r="H29" s="97">
        <v>71.5</v>
      </c>
      <c r="I29" s="34">
        <v>32.920999999999999</v>
      </c>
      <c r="J29" s="97" t="s">
        <v>188</v>
      </c>
      <c r="K29" s="97">
        <v>9</v>
      </c>
      <c r="L29" s="97">
        <v>87.7</v>
      </c>
      <c r="M29" s="34">
        <v>32.424999999999997</v>
      </c>
      <c r="N29" s="97" t="s">
        <v>5739</v>
      </c>
      <c r="O29" s="97">
        <v>7</v>
      </c>
      <c r="P29" s="97">
        <v>82.9</v>
      </c>
      <c r="Q29" s="34">
        <v>32.58</v>
      </c>
      <c r="R29" s="97" t="s">
        <v>163</v>
      </c>
      <c r="S29" s="97">
        <v>3</v>
      </c>
      <c r="T29" s="97">
        <v>77.099999999999994</v>
      </c>
      <c r="U29" s="34">
        <v>32.67</v>
      </c>
      <c r="V29" s="97" t="s">
        <v>139</v>
      </c>
      <c r="W29" s="97">
        <v>4</v>
      </c>
      <c r="X29" s="97">
        <v>84.3</v>
      </c>
      <c r="Y29" s="34">
        <v>33.006999999999998</v>
      </c>
      <c r="Z29" s="97" t="s">
        <v>5731</v>
      </c>
      <c r="AA29" s="97">
        <v>12</v>
      </c>
      <c r="AB29" s="97">
        <v>97.8</v>
      </c>
      <c r="AC29" s="34">
        <v>33.287999999999997</v>
      </c>
      <c r="AD29" s="97" t="s">
        <v>5735</v>
      </c>
      <c r="AE29" s="97">
        <v>17</v>
      </c>
      <c r="AF29" s="97">
        <v>96.8</v>
      </c>
      <c r="AG29" s="34">
        <v>32.658999999999999</v>
      </c>
      <c r="AH29" s="97" t="s">
        <v>162</v>
      </c>
      <c r="AI29" s="97">
        <v>10</v>
      </c>
      <c r="AJ29" s="97">
        <v>84</v>
      </c>
      <c r="AK29" s="34">
        <v>33.104999999999997</v>
      </c>
      <c r="AL29" s="97" t="s">
        <v>5723</v>
      </c>
      <c r="AM29" s="97">
        <v>15</v>
      </c>
      <c r="AN29" s="97">
        <v>101.8</v>
      </c>
      <c r="AO29" s="34">
        <v>34.988999999999997</v>
      </c>
      <c r="AP29" s="97" t="s">
        <v>5732</v>
      </c>
      <c r="AQ29" s="97">
        <v>14</v>
      </c>
      <c r="AR29" s="97">
        <v>99.9</v>
      </c>
      <c r="AS29" s="34">
        <v>33.103000000000002</v>
      </c>
      <c r="AT29" s="97" t="s">
        <v>5720</v>
      </c>
      <c r="AU29" s="97">
        <v>13</v>
      </c>
      <c r="AV29" s="97">
        <v>111.9</v>
      </c>
      <c r="AW29" s="34">
        <v>33.326000000000001</v>
      </c>
      <c r="AX29" s="97" t="s">
        <v>5719</v>
      </c>
      <c r="AY29" s="97">
        <v>18</v>
      </c>
      <c r="AZ29" s="97">
        <v>91.8</v>
      </c>
      <c r="BA29" s="34">
        <v>33.043999999999997</v>
      </c>
      <c r="BB29" s="97" t="s">
        <v>172</v>
      </c>
      <c r="BC29" s="97">
        <v>20</v>
      </c>
      <c r="BD29" s="97">
        <v>82.3</v>
      </c>
      <c r="BE29" s="34">
        <v>33.314</v>
      </c>
      <c r="BF29" s="97" t="s">
        <v>5729</v>
      </c>
      <c r="BG29" s="97">
        <v>11</v>
      </c>
      <c r="BH29" s="97">
        <v>88.5</v>
      </c>
      <c r="BI29" s="34">
        <v>33.911000000000001</v>
      </c>
      <c r="BJ29" s="97" t="s">
        <v>5725</v>
      </c>
      <c r="BK29" s="97">
        <v>6</v>
      </c>
      <c r="BL29" s="97">
        <v>82.1</v>
      </c>
      <c r="BM29" s="34">
        <v>35.201000000000001</v>
      </c>
      <c r="BN29" s="97" t="s">
        <v>187</v>
      </c>
      <c r="BO29" s="97">
        <v>8</v>
      </c>
      <c r="BP29" s="97">
        <v>93.6</v>
      </c>
      <c r="BQ29" s="34">
        <v>36.933999999999997</v>
      </c>
    </row>
    <row r="30" spans="1:69" ht="14.25" customHeight="1" x14ac:dyDescent="0.25">
      <c r="A30" s="74" t="s">
        <v>37</v>
      </c>
      <c r="B30" s="97" t="s">
        <v>173</v>
      </c>
      <c r="C30" s="97">
        <v>1</v>
      </c>
      <c r="D30" s="97">
        <v>88.6</v>
      </c>
      <c r="E30" s="34">
        <v>32.893999999999998</v>
      </c>
      <c r="F30" s="97" t="s">
        <v>5733</v>
      </c>
      <c r="G30" s="97">
        <v>16</v>
      </c>
      <c r="H30" s="97">
        <v>71.5</v>
      </c>
      <c r="I30" s="34">
        <v>32.979999999999997</v>
      </c>
      <c r="J30" s="97" t="s">
        <v>188</v>
      </c>
      <c r="K30" s="97">
        <v>9</v>
      </c>
      <c r="L30" s="97">
        <v>87.7</v>
      </c>
      <c r="M30" s="34">
        <v>32.604999999999997</v>
      </c>
      <c r="N30" s="97" t="s">
        <v>5739</v>
      </c>
      <c r="O30" s="97">
        <v>7</v>
      </c>
      <c r="P30" s="97">
        <v>82.9</v>
      </c>
      <c r="Q30" s="34">
        <v>32.445</v>
      </c>
      <c r="R30" s="97" t="s">
        <v>163</v>
      </c>
      <c r="S30" s="97">
        <v>3</v>
      </c>
      <c r="T30" s="97">
        <v>77.099999999999994</v>
      </c>
      <c r="U30" s="34">
        <v>32.716000000000001</v>
      </c>
      <c r="V30" s="97" t="s">
        <v>139</v>
      </c>
      <c r="W30" s="97">
        <v>4</v>
      </c>
      <c r="X30" s="97">
        <v>84.3</v>
      </c>
      <c r="Y30" s="34">
        <v>32.932000000000002</v>
      </c>
      <c r="Z30" s="97" t="s">
        <v>5731</v>
      </c>
      <c r="AA30" s="97">
        <v>12</v>
      </c>
      <c r="AB30" s="97">
        <v>97.8</v>
      </c>
      <c r="AC30" s="34">
        <v>33.618000000000002</v>
      </c>
      <c r="AD30" s="97" t="s">
        <v>5735</v>
      </c>
      <c r="AE30" s="97">
        <v>17</v>
      </c>
      <c r="AF30" s="97">
        <v>96.8</v>
      </c>
      <c r="AG30" s="34">
        <v>32.564</v>
      </c>
      <c r="AH30" s="97" t="s">
        <v>162</v>
      </c>
      <c r="AI30" s="97">
        <v>10</v>
      </c>
      <c r="AJ30" s="97">
        <v>84</v>
      </c>
      <c r="AK30" s="34">
        <v>33.420999999999999</v>
      </c>
      <c r="AL30" s="97" t="s">
        <v>5723</v>
      </c>
      <c r="AM30" s="97">
        <v>15</v>
      </c>
      <c r="AN30" s="97">
        <v>101.8</v>
      </c>
      <c r="AO30" s="34">
        <v>34.56</v>
      </c>
      <c r="AP30" s="97" t="s">
        <v>5732</v>
      </c>
      <c r="AQ30" s="97">
        <v>14</v>
      </c>
      <c r="AR30" s="97">
        <v>99.9</v>
      </c>
      <c r="AS30" s="34">
        <v>33.459000000000003</v>
      </c>
      <c r="AT30" s="97" t="s">
        <v>5720</v>
      </c>
      <c r="AU30" s="97">
        <v>13</v>
      </c>
      <c r="AV30" s="97">
        <v>111.9</v>
      </c>
      <c r="AW30" s="34">
        <v>33.286000000000001</v>
      </c>
      <c r="AX30" s="97" t="s">
        <v>5719</v>
      </c>
      <c r="AY30" s="97">
        <v>18</v>
      </c>
      <c r="AZ30" s="97">
        <v>91.8</v>
      </c>
      <c r="BA30" s="34">
        <v>33.188000000000002</v>
      </c>
      <c r="BB30" s="97" t="s">
        <v>172</v>
      </c>
      <c r="BC30" s="97">
        <v>20</v>
      </c>
      <c r="BD30" s="97">
        <v>82.3</v>
      </c>
      <c r="BE30" s="34">
        <v>33.646999999999998</v>
      </c>
      <c r="BF30" s="97" t="s">
        <v>5729</v>
      </c>
      <c r="BG30" s="97">
        <v>11</v>
      </c>
      <c r="BH30" s="97">
        <v>88.5</v>
      </c>
      <c r="BI30" s="34">
        <v>33.94</v>
      </c>
      <c r="BJ30" s="97" t="s">
        <v>5725</v>
      </c>
      <c r="BK30" s="97">
        <v>6</v>
      </c>
      <c r="BL30" s="97">
        <v>82.1</v>
      </c>
      <c r="BM30" s="34">
        <v>33.679000000000002</v>
      </c>
      <c r="BN30" s="97" t="s">
        <v>187</v>
      </c>
      <c r="BO30" s="97">
        <v>8</v>
      </c>
      <c r="BP30" s="97">
        <v>93.6</v>
      </c>
      <c r="BQ30" s="34">
        <v>34.731000000000002</v>
      </c>
    </row>
    <row r="31" spans="1:69" ht="14.25" customHeight="1" x14ac:dyDescent="0.25">
      <c r="A31" s="74" t="s">
        <v>38</v>
      </c>
      <c r="B31" s="97" t="s">
        <v>173</v>
      </c>
      <c r="C31" s="97">
        <v>1</v>
      </c>
      <c r="D31" s="97">
        <v>88.6</v>
      </c>
      <c r="E31" s="34">
        <v>32.875999999999998</v>
      </c>
      <c r="F31" s="97" t="s">
        <v>5733</v>
      </c>
      <c r="G31" s="97">
        <v>16</v>
      </c>
      <c r="H31" s="97">
        <v>71.5</v>
      </c>
      <c r="I31" s="34">
        <v>33.084000000000003</v>
      </c>
      <c r="J31" s="97" t="s">
        <v>188</v>
      </c>
      <c r="K31" s="97">
        <v>9</v>
      </c>
      <c r="L31" s="97">
        <v>87.7</v>
      </c>
      <c r="M31" s="34">
        <v>32.579000000000001</v>
      </c>
      <c r="N31" s="97" t="s">
        <v>5739</v>
      </c>
      <c r="O31" s="97">
        <v>7</v>
      </c>
      <c r="P31" s="97">
        <v>82.9</v>
      </c>
      <c r="Q31" s="34">
        <v>32.661000000000001</v>
      </c>
      <c r="R31" s="97" t="s">
        <v>163</v>
      </c>
      <c r="S31" s="97">
        <v>3</v>
      </c>
      <c r="T31" s="97">
        <v>77.099999999999994</v>
      </c>
      <c r="U31" s="34">
        <v>32.676000000000002</v>
      </c>
      <c r="V31" s="97" t="s">
        <v>139</v>
      </c>
      <c r="W31" s="97">
        <v>4</v>
      </c>
      <c r="X31" s="97">
        <v>84.3</v>
      </c>
      <c r="Y31" s="34">
        <v>32.945</v>
      </c>
      <c r="Z31" s="97" t="s">
        <v>5731</v>
      </c>
      <c r="AA31" s="97">
        <v>12</v>
      </c>
      <c r="AB31" s="97">
        <v>97.8</v>
      </c>
      <c r="AC31" s="34">
        <v>33.292999999999999</v>
      </c>
      <c r="AD31" s="97" t="s">
        <v>5735</v>
      </c>
      <c r="AE31" s="97">
        <v>17</v>
      </c>
      <c r="AF31" s="97">
        <v>96.8</v>
      </c>
      <c r="AG31" s="34">
        <v>32.511000000000003</v>
      </c>
      <c r="AH31" s="97" t="s">
        <v>162</v>
      </c>
      <c r="AI31" s="97">
        <v>10</v>
      </c>
      <c r="AJ31" s="97">
        <v>84</v>
      </c>
      <c r="AK31" s="34">
        <v>33.156999999999996</v>
      </c>
      <c r="AL31" s="97" t="s">
        <v>5723</v>
      </c>
      <c r="AM31" s="97">
        <v>15</v>
      </c>
      <c r="AN31" s="97">
        <v>101.8</v>
      </c>
      <c r="AO31" s="34">
        <v>33.630000000000003</v>
      </c>
      <c r="AP31" s="97" t="s">
        <v>5732</v>
      </c>
      <c r="AQ31" s="97">
        <v>14</v>
      </c>
      <c r="AR31" s="97">
        <v>99.9</v>
      </c>
      <c r="AS31" s="34">
        <v>33.859000000000002</v>
      </c>
      <c r="AT31" s="97" t="s">
        <v>5720</v>
      </c>
      <c r="AU31" s="97">
        <v>13</v>
      </c>
      <c r="AV31" s="97">
        <v>111.9</v>
      </c>
      <c r="AW31" s="34">
        <v>33.137999999999998</v>
      </c>
      <c r="AX31" s="97" t="s">
        <v>5719</v>
      </c>
      <c r="AY31" s="97">
        <v>18</v>
      </c>
      <c r="AZ31" s="97">
        <v>91.8</v>
      </c>
      <c r="BA31" s="34">
        <v>33.624000000000002</v>
      </c>
      <c r="BB31" s="97" t="s">
        <v>172</v>
      </c>
      <c r="BC31" s="97">
        <v>20</v>
      </c>
      <c r="BD31" s="97">
        <v>82.3</v>
      </c>
      <c r="BE31" s="34">
        <v>34.097000000000001</v>
      </c>
      <c r="BF31" s="97" t="s">
        <v>5729</v>
      </c>
      <c r="BG31" s="97">
        <v>11</v>
      </c>
      <c r="BH31" s="97">
        <v>88.5</v>
      </c>
      <c r="BI31" s="34">
        <v>34.465000000000003</v>
      </c>
      <c r="BJ31" s="97" t="s">
        <v>5725</v>
      </c>
      <c r="BK31" s="97">
        <v>6</v>
      </c>
      <c r="BL31" s="97">
        <v>82.1</v>
      </c>
      <c r="BM31" s="34">
        <v>33.847000000000001</v>
      </c>
      <c r="BN31" s="97" t="s">
        <v>187</v>
      </c>
      <c r="BO31" s="97">
        <v>8</v>
      </c>
      <c r="BP31" s="97">
        <v>93.6</v>
      </c>
      <c r="BQ31" s="34">
        <v>34.847999999999999</v>
      </c>
    </row>
    <row r="32" spans="1:69" ht="14.25" customHeight="1" x14ac:dyDescent="0.25">
      <c r="A32" s="74" t="s">
        <v>39</v>
      </c>
      <c r="B32" s="97" t="s">
        <v>173</v>
      </c>
      <c r="C32" s="97">
        <v>1</v>
      </c>
      <c r="D32" s="97">
        <v>88.6</v>
      </c>
      <c r="E32" s="34">
        <v>32.78</v>
      </c>
      <c r="F32" s="97" t="s">
        <v>5733</v>
      </c>
      <c r="G32" s="97">
        <v>16</v>
      </c>
      <c r="H32" s="97">
        <v>71.5</v>
      </c>
      <c r="I32" s="34">
        <v>32.965000000000003</v>
      </c>
      <c r="J32" s="97" t="s">
        <v>188</v>
      </c>
      <c r="K32" s="97">
        <v>9</v>
      </c>
      <c r="L32" s="97">
        <v>87.7</v>
      </c>
      <c r="M32" s="34">
        <v>32.652999999999999</v>
      </c>
      <c r="N32" s="97" t="s">
        <v>5739</v>
      </c>
      <c r="O32" s="97">
        <v>7</v>
      </c>
      <c r="P32" s="97">
        <v>82.9</v>
      </c>
      <c r="Q32" s="34">
        <v>32.488</v>
      </c>
      <c r="R32" s="97" t="s">
        <v>163</v>
      </c>
      <c r="S32" s="97">
        <v>3</v>
      </c>
      <c r="T32" s="97">
        <v>77.099999999999994</v>
      </c>
      <c r="U32" s="34">
        <v>32.630000000000003</v>
      </c>
      <c r="V32" s="97" t="s">
        <v>139</v>
      </c>
      <c r="W32" s="97">
        <v>4</v>
      </c>
      <c r="X32" s="97">
        <v>84.3</v>
      </c>
      <c r="Y32" s="34">
        <v>33.040999999999997</v>
      </c>
      <c r="Z32" s="97" t="s">
        <v>5731</v>
      </c>
      <c r="AA32" s="97">
        <v>12</v>
      </c>
      <c r="AB32" s="97">
        <v>97.8</v>
      </c>
      <c r="AC32" s="34">
        <v>33.283000000000001</v>
      </c>
      <c r="AD32" s="97" t="s">
        <v>5735</v>
      </c>
      <c r="AE32" s="97">
        <v>17</v>
      </c>
      <c r="AF32" s="97">
        <v>96.8</v>
      </c>
      <c r="AG32" s="34">
        <v>32.521000000000001</v>
      </c>
      <c r="AH32" s="97" t="s">
        <v>162</v>
      </c>
      <c r="AI32" s="97">
        <v>10</v>
      </c>
      <c r="AJ32" s="97">
        <v>84</v>
      </c>
      <c r="AK32" s="34">
        <v>32.764000000000003</v>
      </c>
      <c r="AL32" s="97" t="s">
        <v>5723</v>
      </c>
      <c r="AM32" s="97">
        <v>15</v>
      </c>
      <c r="AN32" s="97">
        <v>101.8</v>
      </c>
      <c r="AO32" s="34">
        <v>33.597000000000001</v>
      </c>
      <c r="AP32" s="97" t="s">
        <v>5732</v>
      </c>
      <c r="AQ32" s="97">
        <v>14</v>
      </c>
      <c r="AR32" s="97">
        <v>99.9</v>
      </c>
      <c r="AS32" s="34">
        <v>32.951000000000001</v>
      </c>
      <c r="AT32" s="97" t="s">
        <v>5720</v>
      </c>
      <c r="AU32" s="97">
        <v>13</v>
      </c>
      <c r="AV32" s="97">
        <v>111.9</v>
      </c>
      <c r="AW32" s="34">
        <v>33.234999999999999</v>
      </c>
      <c r="AX32" s="97" t="s">
        <v>5719</v>
      </c>
      <c r="AY32" s="97">
        <v>18</v>
      </c>
      <c r="AZ32" s="97">
        <v>91.8</v>
      </c>
      <c r="BA32" s="34">
        <v>33.095999999999997</v>
      </c>
      <c r="BB32" s="97" t="s">
        <v>172</v>
      </c>
      <c r="BC32" s="97">
        <v>20</v>
      </c>
      <c r="BD32" s="97">
        <v>82.3</v>
      </c>
      <c r="BE32" s="34">
        <v>33.709000000000003</v>
      </c>
      <c r="BF32" s="97" t="s">
        <v>5729</v>
      </c>
      <c r="BG32" s="97">
        <v>11</v>
      </c>
      <c r="BH32" s="97">
        <v>88.5</v>
      </c>
      <c r="BI32" s="34">
        <v>34.246000000000002</v>
      </c>
      <c r="BJ32" s="97" t="s">
        <v>5725</v>
      </c>
      <c r="BK32" s="97">
        <v>6</v>
      </c>
      <c r="BL32" s="97">
        <v>82.1</v>
      </c>
      <c r="BM32" s="34">
        <v>33.686</v>
      </c>
      <c r="BN32" s="97" t="s">
        <v>187</v>
      </c>
      <c r="BO32" s="97">
        <v>8</v>
      </c>
      <c r="BP32" s="97">
        <v>93.6</v>
      </c>
      <c r="BQ32" s="34">
        <v>34.264000000000003</v>
      </c>
    </row>
    <row r="33" spans="1:69" ht="14.25" customHeight="1" x14ac:dyDescent="0.25">
      <c r="A33" s="74" t="s">
        <v>40</v>
      </c>
      <c r="B33" s="97" t="s">
        <v>173</v>
      </c>
      <c r="C33" s="97">
        <v>1</v>
      </c>
      <c r="D33" s="97">
        <v>88.6</v>
      </c>
      <c r="E33" s="34">
        <v>33.478999999999999</v>
      </c>
      <c r="F33" s="97" t="s">
        <v>5733</v>
      </c>
      <c r="G33" s="97">
        <v>16</v>
      </c>
      <c r="H33" s="97">
        <v>71.5</v>
      </c>
      <c r="I33" s="34">
        <v>32.776000000000003</v>
      </c>
      <c r="J33" s="97" t="s">
        <v>188</v>
      </c>
      <c r="K33" s="97">
        <v>9</v>
      </c>
      <c r="L33" s="97">
        <v>87.7</v>
      </c>
      <c r="M33" s="34">
        <v>32.987000000000002</v>
      </c>
      <c r="N33" s="97" t="s">
        <v>5739</v>
      </c>
      <c r="O33" s="97">
        <v>7</v>
      </c>
      <c r="P33" s="97">
        <v>82.9</v>
      </c>
      <c r="Q33" s="34">
        <v>32.487000000000002</v>
      </c>
      <c r="R33" s="97" t="s">
        <v>163</v>
      </c>
      <c r="S33" s="97">
        <v>3</v>
      </c>
      <c r="T33" s="97">
        <v>77.099999999999994</v>
      </c>
      <c r="U33" s="34">
        <v>32.93</v>
      </c>
      <c r="V33" s="97" t="s">
        <v>139</v>
      </c>
      <c r="W33" s="97">
        <v>4</v>
      </c>
      <c r="X33" s="97">
        <v>84.3</v>
      </c>
      <c r="Y33" s="34">
        <v>33.085999999999999</v>
      </c>
      <c r="Z33" s="97" t="s">
        <v>5731</v>
      </c>
      <c r="AA33" s="97">
        <v>12</v>
      </c>
      <c r="AB33" s="97">
        <v>97.8</v>
      </c>
      <c r="AC33" s="34">
        <v>33.463000000000001</v>
      </c>
      <c r="AD33" s="97" t="s">
        <v>5735</v>
      </c>
      <c r="AE33" s="97">
        <v>17</v>
      </c>
      <c r="AF33" s="97">
        <v>96.8</v>
      </c>
      <c r="AG33" s="34">
        <v>32.545999999999999</v>
      </c>
      <c r="AH33" s="97" t="s">
        <v>162</v>
      </c>
      <c r="AI33" s="97">
        <v>10</v>
      </c>
      <c r="AJ33" s="97">
        <v>84</v>
      </c>
      <c r="AK33" s="34">
        <v>32.642000000000003</v>
      </c>
      <c r="AL33" s="97" t="s">
        <v>5723</v>
      </c>
      <c r="AM33" s="97">
        <v>15</v>
      </c>
      <c r="AN33" s="97">
        <v>101.8</v>
      </c>
      <c r="AO33" s="34">
        <v>33.713000000000001</v>
      </c>
      <c r="AP33" s="97" t="s">
        <v>5732</v>
      </c>
      <c r="AQ33" s="97">
        <v>14</v>
      </c>
      <c r="AR33" s="97">
        <v>99.9</v>
      </c>
      <c r="AS33" s="34">
        <v>33.305999999999997</v>
      </c>
      <c r="AT33" s="97" t="s">
        <v>5720</v>
      </c>
      <c r="AU33" s="97">
        <v>13</v>
      </c>
      <c r="AV33" s="97">
        <v>111.9</v>
      </c>
      <c r="AW33" s="34">
        <v>33.392000000000003</v>
      </c>
      <c r="AX33" s="97" t="s">
        <v>5719</v>
      </c>
      <c r="AY33" s="97">
        <v>18</v>
      </c>
      <c r="AZ33" s="97">
        <v>91.8</v>
      </c>
      <c r="BA33" s="34">
        <v>33.034999999999997</v>
      </c>
      <c r="BB33" s="97" t="s">
        <v>172</v>
      </c>
      <c r="BC33" s="97">
        <v>20</v>
      </c>
      <c r="BD33" s="97">
        <v>82.3</v>
      </c>
      <c r="BE33" s="34">
        <v>33.686</v>
      </c>
      <c r="BF33" s="97" t="s">
        <v>5729</v>
      </c>
      <c r="BG33" s="97">
        <v>11</v>
      </c>
      <c r="BH33" s="97">
        <v>88.5</v>
      </c>
      <c r="BI33" s="34">
        <v>34.331000000000003</v>
      </c>
      <c r="BJ33" s="97" t="s">
        <v>5725</v>
      </c>
      <c r="BK33" s="97">
        <v>6</v>
      </c>
      <c r="BL33" s="97">
        <v>82.1</v>
      </c>
      <c r="BM33" s="34">
        <v>33.622</v>
      </c>
      <c r="BN33" s="97" t="s">
        <v>187</v>
      </c>
      <c r="BO33" s="97">
        <v>8</v>
      </c>
      <c r="BP33" s="97">
        <v>93.6</v>
      </c>
      <c r="BQ33" s="34">
        <v>34.212000000000003</v>
      </c>
    </row>
    <row r="34" spans="1:69" ht="14.25" customHeight="1" x14ac:dyDescent="0.25">
      <c r="A34" s="74" t="s">
        <v>41</v>
      </c>
      <c r="B34" s="97" t="s">
        <v>173</v>
      </c>
      <c r="C34" s="97">
        <v>1</v>
      </c>
      <c r="D34" s="97">
        <v>88.6</v>
      </c>
      <c r="E34" s="34">
        <v>32.415999999999997</v>
      </c>
      <c r="F34" s="97" t="s">
        <v>5733</v>
      </c>
      <c r="G34" s="97">
        <v>16</v>
      </c>
      <c r="H34" s="97">
        <v>71.5</v>
      </c>
      <c r="I34" s="34">
        <v>32.624000000000002</v>
      </c>
      <c r="J34" s="97" t="s">
        <v>188</v>
      </c>
      <c r="K34" s="97">
        <v>9</v>
      </c>
      <c r="L34" s="97">
        <v>87.7</v>
      </c>
      <c r="M34" s="34">
        <v>32.509</v>
      </c>
      <c r="N34" s="97" t="s">
        <v>5739</v>
      </c>
      <c r="O34" s="97">
        <v>7</v>
      </c>
      <c r="P34" s="97">
        <v>82.9</v>
      </c>
      <c r="Q34" s="34">
        <v>32.353999999999999</v>
      </c>
      <c r="R34" s="97" t="s">
        <v>163</v>
      </c>
      <c r="S34" s="97">
        <v>3</v>
      </c>
      <c r="T34" s="97">
        <v>77.099999999999994</v>
      </c>
      <c r="U34" s="34">
        <v>32.42</v>
      </c>
      <c r="V34" s="97" t="s">
        <v>139</v>
      </c>
      <c r="W34" s="97">
        <v>4</v>
      </c>
      <c r="X34" s="97">
        <v>84.3</v>
      </c>
      <c r="Y34" s="34">
        <v>32.9</v>
      </c>
      <c r="Z34" s="97" t="s">
        <v>5731</v>
      </c>
      <c r="AA34" s="97">
        <v>12</v>
      </c>
      <c r="AB34" s="97">
        <v>97.8</v>
      </c>
      <c r="AC34" s="34">
        <v>32.966000000000001</v>
      </c>
      <c r="AD34" s="97" t="s">
        <v>5735</v>
      </c>
      <c r="AE34" s="97">
        <v>17</v>
      </c>
      <c r="AF34" s="97">
        <v>96.8</v>
      </c>
      <c r="AG34" s="34">
        <v>32.569000000000003</v>
      </c>
      <c r="AH34" s="97" t="s">
        <v>162</v>
      </c>
      <c r="AI34" s="97">
        <v>10</v>
      </c>
      <c r="AJ34" s="97">
        <v>84</v>
      </c>
      <c r="AK34" s="34">
        <v>32.783999999999999</v>
      </c>
      <c r="AL34" s="97" t="s">
        <v>5723</v>
      </c>
      <c r="AM34" s="97">
        <v>15</v>
      </c>
      <c r="AN34" s="97">
        <v>101.8</v>
      </c>
      <c r="AO34" s="34">
        <v>33.478000000000002</v>
      </c>
      <c r="AP34" s="97" t="s">
        <v>5732</v>
      </c>
      <c r="AQ34" s="97">
        <v>14</v>
      </c>
      <c r="AR34" s="97">
        <v>99.9</v>
      </c>
      <c r="AS34" s="34">
        <v>33.296999999999997</v>
      </c>
      <c r="AT34" s="97" t="s">
        <v>5720</v>
      </c>
      <c r="AU34" s="97">
        <v>13</v>
      </c>
      <c r="AV34" s="97">
        <v>111.9</v>
      </c>
      <c r="AW34" s="34">
        <v>33.082000000000001</v>
      </c>
      <c r="AX34" s="97" t="s">
        <v>5719</v>
      </c>
      <c r="AY34" s="97">
        <v>18</v>
      </c>
      <c r="AZ34" s="97">
        <v>91.8</v>
      </c>
      <c r="BA34" s="34">
        <v>33.436</v>
      </c>
      <c r="BB34" s="97" t="s">
        <v>172</v>
      </c>
      <c r="BC34" s="97">
        <v>20</v>
      </c>
      <c r="BD34" s="97">
        <v>82.3</v>
      </c>
      <c r="BE34" s="34">
        <v>33.545000000000002</v>
      </c>
      <c r="BF34" s="97" t="s">
        <v>5729</v>
      </c>
      <c r="BG34" s="97">
        <v>11</v>
      </c>
      <c r="BH34" s="97">
        <v>88.5</v>
      </c>
      <c r="BI34" s="34">
        <v>33.962000000000003</v>
      </c>
      <c r="BJ34" s="97" t="s">
        <v>5725</v>
      </c>
      <c r="BK34" s="97">
        <v>6</v>
      </c>
      <c r="BL34" s="97">
        <v>82.1</v>
      </c>
      <c r="BM34" s="34">
        <v>33.506999999999998</v>
      </c>
      <c r="BN34" s="97" t="s">
        <v>187</v>
      </c>
      <c r="BO34" s="97">
        <v>8</v>
      </c>
      <c r="BP34" s="97">
        <v>93.6</v>
      </c>
      <c r="BQ34" s="34">
        <v>34.585999999999999</v>
      </c>
    </row>
    <row r="35" spans="1:69" ht="14.25" customHeight="1" x14ac:dyDescent="0.25">
      <c r="A35" s="74" t="s">
        <v>42</v>
      </c>
      <c r="B35" s="97" t="s">
        <v>173</v>
      </c>
      <c r="C35" s="97">
        <v>1</v>
      </c>
      <c r="D35" s="97">
        <v>88.6</v>
      </c>
      <c r="E35" s="34">
        <v>32.316000000000003</v>
      </c>
      <c r="F35" s="97" t="s">
        <v>5733</v>
      </c>
      <c r="G35" s="97">
        <v>16</v>
      </c>
      <c r="H35" s="97">
        <v>71.5</v>
      </c>
      <c r="I35" s="34">
        <v>32.643000000000001</v>
      </c>
      <c r="J35" s="97" t="s">
        <v>188</v>
      </c>
      <c r="K35" s="97">
        <v>9</v>
      </c>
      <c r="L35" s="97">
        <v>87.7</v>
      </c>
      <c r="M35" s="34">
        <v>32.167000000000002</v>
      </c>
      <c r="N35" s="97" t="s">
        <v>5739</v>
      </c>
      <c r="O35" s="97">
        <v>7</v>
      </c>
      <c r="P35" s="97">
        <v>82.9</v>
      </c>
      <c r="Q35" s="34">
        <v>32.158999999999999</v>
      </c>
      <c r="R35" s="97" t="s">
        <v>163</v>
      </c>
      <c r="S35" s="97">
        <v>3</v>
      </c>
      <c r="T35" s="97">
        <v>77.099999999999994</v>
      </c>
      <c r="U35" s="34">
        <v>32.384999999999998</v>
      </c>
      <c r="V35" s="97" t="s">
        <v>139</v>
      </c>
      <c r="W35" s="97">
        <v>4</v>
      </c>
      <c r="X35" s="97">
        <v>84.3</v>
      </c>
      <c r="Y35" s="34">
        <v>32.959000000000003</v>
      </c>
      <c r="Z35" s="97" t="s">
        <v>5731</v>
      </c>
      <c r="AA35" s="97">
        <v>12</v>
      </c>
      <c r="AB35" s="97">
        <v>97.8</v>
      </c>
      <c r="AC35" s="34">
        <v>33.1</v>
      </c>
      <c r="AD35" s="97" t="s">
        <v>5735</v>
      </c>
      <c r="AE35" s="97">
        <v>17</v>
      </c>
      <c r="AF35" s="97">
        <v>96.8</v>
      </c>
      <c r="AG35" s="34">
        <v>32.473999999999997</v>
      </c>
      <c r="AH35" s="97" t="s">
        <v>162</v>
      </c>
      <c r="AI35" s="97">
        <v>10</v>
      </c>
      <c r="AJ35" s="97">
        <v>84</v>
      </c>
      <c r="AK35" s="34">
        <v>32.798000000000002</v>
      </c>
      <c r="AL35" s="97" t="s">
        <v>5723</v>
      </c>
      <c r="AM35" s="97">
        <v>15</v>
      </c>
      <c r="AN35" s="97">
        <v>101.8</v>
      </c>
      <c r="AO35" s="34">
        <v>33.387</v>
      </c>
      <c r="AP35" s="97" t="s">
        <v>5732</v>
      </c>
      <c r="AQ35" s="97">
        <v>14</v>
      </c>
      <c r="AR35" s="97">
        <v>99.9</v>
      </c>
      <c r="AS35" s="34">
        <v>34.078000000000003</v>
      </c>
      <c r="AT35" s="97" t="s">
        <v>5720</v>
      </c>
      <c r="AU35" s="97">
        <v>13</v>
      </c>
      <c r="AV35" s="97">
        <v>111.9</v>
      </c>
      <c r="AW35" s="34">
        <v>32.915999999999997</v>
      </c>
      <c r="AX35" s="97" t="s">
        <v>5719</v>
      </c>
      <c r="AY35" s="97">
        <v>18</v>
      </c>
      <c r="AZ35" s="97">
        <v>91.8</v>
      </c>
      <c r="BA35" s="34">
        <v>33.506</v>
      </c>
      <c r="BB35" s="97" t="s">
        <v>172</v>
      </c>
      <c r="BC35" s="97">
        <v>20</v>
      </c>
      <c r="BD35" s="97">
        <v>82.3</v>
      </c>
      <c r="BE35" s="34">
        <v>33.743000000000002</v>
      </c>
      <c r="BF35" s="97" t="s">
        <v>5729</v>
      </c>
      <c r="BG35" s="97">
        <v>11</v>
      </c>
      <c r="BH35" s="97">
        <v>88.5</v>
      </c>
      <c r="BI35" s="34">
        <v>34.072000000000003</v>
      </c>
      <c r="BJ35" s="97" t="s">
        <v>5725</v>
      </c>
      <c r="BK35" s="97">
        <v>6</v>
      </c>
      <c r="BL35" s="97">
        <v>82.1</v>
      </c>
      <c r="BM35" s="34">
        <v>33.963000000000001</v>
      </c>
      <c r="BN35" s="97" t="s">
        <v>187</v>
      </c>
      <c r="BO35" s="97">
        <v>8</v>
      </c>
      <c r="BP35" s="97">
        <v>93.6</v>
      </c>
      <c r="BQ35" s="34">
        <v>35.447000000000003</v>
      </c>
    </row>
    <row r="36" spans="1:69" ht="14.25" customHeight="1" x14ac:dyDescent="0.25">
      <c r="A36" s="74" t="s">
        <v>43</v>
      </c>
      <c r="B36" s="97" t="s">
        <v>173</v>
      </c>
      <c r="C36" s="97">
        <v>1</v>
      </c>
      <c r="D36" s="97">
        <v>88.6</v>
      </c>
      <c r="E36" s="34">
        <v>32.331000000000003</v>
      </c>
      <c r="F36" s="97" t="s">
        <v>5733</v>
      </c>
      <c r="G36" s="97">
        <v>16</v>
      </c>
      <c r="H36" s="97">
        <v>71.5</v>
      </c>
      <c r="I36" s="34">
        <v>32.447000000000003</v>
      </c>
      <c r="J36" s="97" t="s">
        <v>188</v>
      </c>
      <c r="K36" s="97">
        <v>9</v>
      </c>
      <c r="L36" s="97">
        <v>87.7</v>
      </c>
      <c r="M36" s="34">
        <v>32.055</v>
      </c>
      <c r="N36" s="97" t="s">
        <v>5739</v>
      </c>
      <c r="O36" s="97">
        <v>7</v>
      </c>
      <c r="P36" s="97">
        <v>82.9</v>
      </c>
      <c r="Q36" s="34">
        <v>32.167000000000002</v>
      </c>
      <c r="R36" s="97" t="s">
        <v>163</v>
      </c>
      <c r="S36" s="97">
        <v>3</v>
      </c>
      <c r="T36" s="97">
        <v>77.099999999999994</v>
      </c>
      <c r="U36" s="34">
        <v>32.375</v>
      </c>
      <c r="V36" s="97" t="s">
        <v>139</v>
      </c>
      <c r="W36" s="97">
        <v>4</v>
      </c>
      <c r="X36" s="97">
        <v>84.3</v>
      </c>
      <c r="Y36" s="34">
        <v>33.002000000000002</v>
      </c>
      <c r="Z36" s="97" t="s">
        <v>5731</v>
      </c>
      <c r="AA36" s="97">
        <v>12</v>
      </c>
      <c r="AB36" s="97">
        <v>97.8</v>
      </c>
      <c r="AC36" s="34">
        <v>33.036000000000001</v>
      </c>
      <c r="AD36" s="97" t="s">
        <v>5735</v>
      </c>
      <c r="AE36" s="97">
        <v>17</v>
      </c>
      <c r="AF36" s="97">
        <v>96.8</v>
      </c>
      <c r="AG36" s="34">
        <v>32.28</v>
      </c>
      <c r="AH36" s="97" t="s">
        <v>162</v>
      </c>
      <c r="AI36" s="97">
        <v>10</v>
      </c>
      <c r="AJ36" s="97">
        <v>84</v>
      </c>
      <c r="AK36" s="34">
        <v>33.347999999999999</v>
      </c>
      <c r="AL36" s="97" t="s">
        <v>5723</v>
      </c>
      <c r="AM36" s="97">
        <v>15</v>
      </c>
      <c r="AN36" s="97">
        <v>101.8</v>
      </c>
      <c r="AO36" s="34">
        <v>33.316000000000003</v>
      </c>
      <c r="AP36" s="97" t="s">
        <v>5732</v>
      </c>
      <c r="AQ36" s="97">
        <v>14</v>
      </c>
      <c r="AR36" s="97">
        <v>99.9</v>
      </c>
      <c r="AS36" s="34">
        <v>33.414999999999999</v>
      </c>
      <c r="AT36" s="97" t="s">
        <v>5720</v>
      </c>
      <c r="AU36" s="97">
        <v>13</v>
      </c>
      <c r="AV36" s="97">
        <v>111.9</v>
      </c>
      <c r="AW36" s="34">
        <v>34.953000000000003</v>
      </c>
      <c r="AX36" s="97" t="s">
        <v>5719</v>
      </c>
      <c r="AY36" s="97">
        <v>18</v>
      </c>
      <c r="AZ36" s="97">
        <v>91.8</v>
      </c>
      <c r="BA36" s="34">
        <v>33.274000000000001</v>
      </c>
      <c r="BB36" s="97" t="s">
        <v>172</v>
      </c>
      <c r="BC36" s="97">
        <v>20</v>
      </c>
      <c r="BD36" s="97">
        <v>82.3</v>
      </c>
      <c r="BE36" s="34">
        <v>33.643999999999998</v>
      </c>
      <c r="BF36" s="97" t="s">
        <v>5729</v>
      </c>
      <c r="BG36" s="97">
        <v>11</v>
      </c>
      <c r="BH36" s="97">
        <v>88.5</v>
      </c>
      <c r="BI36" s="34">
        <v>34.064999999999998</v>
      </c>
      <c r="BJ36" s="97" t="s">
        <v>5725</v>
      </c>
      <c r="BK36" s="97">
        <v>6</v>
      </c>
      <c r="BL36" s="97">
        <v>82.1</v>
      </c>
      <c r="BM36" s="34">
        <v>33.616999999999997</v>
      </c>
      <c r="BN36" s="97" t="s">
        <v>187</v>
      </c>
      <c r="BO36" s="97">
        <v>8</v>
      </c>
      <c r="BP36" s="97">
        <v>93.6</v>
      </c>
      <c r="BQ36" s="34">
        <v>34.122999999999998</v>
      </c>
    </row>
    <row r="37" spans="1:69" ht="14.25" customHeight="1" x14ac:dyDescent="0.25">
      <c r="A37" s="74" t="s">
        <v>44</v>
      </c>
      <c r="B37" s="97" t="s">
        <v>173</v>
      </c>
      <c r="C37" s="97">
        <v>1</v>
      </c>
      <c r="D37" s="97">
        <v>88.6</v>
      </c>
      <c r="E37" s="34">
        <v>32.488999999999997</v>
      </c>
      <c r="F37" s="97" t="s">
        <v>5733</v>
      </c>
      <c r="G37" s="97">
        <v>16</v>
      </c>
      <c r="H37" s="97">
        <v>71.5</v>
      </c>
      <c r="I37" s="34">
        <v>32.552</v>
      </c>
      <c r="J37" s="97" t="s">
        <v>188</v>
      </c>
      <c r="K37" s="97">
        <v>9</v>
      </c>
      <c r="L37" s="97">
        <v>87.7</v>
      </c>
      <c r="M37" s="34">
        <v>32.411000000000001</v>
      </c>
      <c r="N37" s="97" t="s">
        <v>5739</v>
      </c>
      <c r="O37" s="97">
        <v>7</v>
      </c>
      <c r="P37" s="97">
        <v>82.9</v>
      </c>
      <c r="Q37" s="34">
        <v>32.628999999999998</v>
      </c>
      <c r="R37" s="97" t="s">
        <v>163</v>
      </c>
      <c r="S37" s="97">
        <v>3</v>
      </c>
      <c r="T37" s="97">
        <v>77.099999999999994</v>
      </c>
      <c r="U37" s="34">
        <v>32.488999999999997</v>
      </c>
      <c r="V37" s="97" t="s">
        <v>139</v>
      </c>
      <c r="W37" s="97">
        <v>4</v>
      </c>
      <c r="X37" s="97">
        <v>84.3</v>
      </c>
      <c r="Y37" s="34">
        <v>32.642000000000003</v>
      </c>
      <c r="Z37" s="97" t="s">
        <v>5731</v>
      </c>
      <c r="AA37" s="97">
        <v>12</v>
      </c>
      <c r="AB37" s="97">
        <v>97.8</v>
      </c>
      <c r="AC37" s="34">
        <v>35.22</v>
      </c>
      <c r="AD37" s="97" t="s">
        <v>5735</v>
      </c>
      <c r="AE37" s="97">
        <v>17</v>
      </c>
      <c r="AF37" s="97">
        <v>96.8</v>
      </c>
      <c r="AG37" s="34">
        <v>32.554000000000002</v>
      </c>
      <c r="AH37" s="97" t="s">
        <v>162</v>
      </c>
      <c r="AI37" s="97">
        <v>10</v>
      </c>
      <c r="AJ37" s="97">
        <v>84</v>
      </c>
      <c r="AK37" s="34">
        <v>32.93</v>
      </c>
      <c r="AL37" s="97" t="s">
        <v>5723</v>
      </c>
      <c r="AM37" s="97">
        <v>15</v>
      </c>
      <c r="AN37" s="97">
        <v>101.8</v>
      </c>
      <c r="AO37" s="34">
        <v>33.432000000000002</v>
      </c>
      <c r="AP37" s="97" t="s">
        <v>5732</v>
      </c>
      <c r="AQ37" s="97">
        <v>14</v>
      </c>
      <c r="AR37" s="97">
        <v>99.9</v>
      </c>
      <c r="AS37" s="34">
        <v>35.036999999999999</v>
      </c>
      <c r="AT37" s="97" t="s">
        <v>5720</v>
      </c>
      <c r="AU37" s="97">
        <v>13</v>
      </c>
      <c r="AV37" s="97">
        <v>111.9</v>
      </c>
      <c r="AW37" s="34">
        <v>33.603000000000002</v>
      </c>
      <c r="AX37" s="97" t="s">
        <v>5719</v>
      </c>
      <c r="AY37" s="97">
        <v>18</v>
      </c>
      <c r="AZ37" s="97">
        <v>91.8</v>
      </c>
      <c r="BA37" s="34">
        <v>33.296999999999997</v>
      </c>
      <c r="BB37" s="97" t="s">
        <v>172</v>
      </c>
      <c r="BC37" s="97">
        <v>20</v>
      </c>
      <c r="BD37" s="97">
        <v>82.3</v>
      </c>
      <c r="BE37" s="34">
        <v>33.49</v>
      </c>
      <c r="BF37" s="97" t="s">
        <v>5729</v>
      </c>
      <c r="BG37" s="97">
        <v>11</v>
      </c>
      <c r="BH37" s="97">
        <v>88.5</v>
      </c>
      <c r="BI37" s="34">
        <v>35.4</v>
      </c>
      <c r="BJ37" s="97" t="s">
        <v>5725</v>
      </c>
      <c r="BK37" s="97">
        <v>6</v>
      </c>
      <c r="BL37" s="97">
        <v>82.1</v>
      </c>
      <c r="BM37" s="34">
        <v>34.042999999999999</v>
      </c>
      <c r="BN37" s="97" t="s">
        <v>187</v>
      </c>
      <c r="BO37" s="97">
        <v>8</v>
      </c>
      <c r="BP37" s="97">
        <v>93.6</v>
      </c>
      <c r="BQ37" s="34">
        <v>34.237000000000002</v>
      </c>
    </row>
    <row r="38" spans="1:69" ht="14.25" customHeight="1" x14ac:dyDescent="0.25">
      <c r="A38" s="74" t="s">
        <v>45</v>
      </c>
      <c r="B38" s="97" t="s">
        <v>173</v>
      </c>
      <c r="C38" s="97">
        <v>1</v>
      </c>
      <c r="D38" s="97">
        <v>88.6</v>
      </c>
      <c r="E38" s="34">
        <v>32.518000000000001</v>
      </c>
      <c r="F38" s="97" t="s">
        <v>5733</v>
      </c>
      <c r="G38" s="97">
        <v>16</v>
      </c>
      <c r="H38" s="97">
        <v>71.5</v>
      </c>
      <c r="I38" s="34">
        <v>32.515999999999998</v>
      </c>
      <c r="J38" s="97" t="s">
        <v>188</v>
      </c>
      <c r="K38" s="97">
        <v>9</v>
      </c>
      <c r="L38" s="97">
        <v>87.7</v>
      </c>
      <c r="M38" s="34">
        <v>32.74</v>
      </c>
      <c r="N38" s="97" t="s">
        <v>5739</v>
      </c>
      <c r="O38" s="97">
        <v>7</v>
      </c>
      <c r="P38" s="97">
        <v>82.9</v>
      </c>
      <c r="Q38" s="34">
        <v>33.578000000000003</v>
      </c>
      <c r="R38" s="97" t="s">
        <v>163</v>
      </c>
      <c r="S38" s="97">
        <v>3</v>
      </c>
      <c r="T38" s="97">
        <v>77.099999999999994</v>
      </c>
      <c r="U38" s="34">
        <v>32.375999999999998</v>
      </c>
      <c r="V38" s="97" t="s">
        <v>139</v>
      </c>
      <c r="W38" s="97">
        <v>4</v>
      </c>
      <c r="X38" s="97">
        <v>84.3</v>
      </c>
      <c r="Y38" s="34">
        <v>32.86</v>
      </c>
      <c r="Z38" s="97" t="s">
        <v>5731</v>
      </c>
      <c r="AA38" s="97">
        <v>12</v>
      </c>
      <c r="AB38" s="97">
        <v>97.8</v>
      </c>
      <c r="AC38" s="34">
        <v>33.661000000000001</v>
      </c>
      <c r="AD38" s="97" t="s">
        <v>5735</v>
      </c>
      <c r="AE38" s="97">
        <v>17</v>
      </c>
      <c r="AF38" s="97">
        <v>96.8</v>
      </c>
      <c r="AG38" s="34">
        <v>32.722000000000001</v>
      </c>
      <c r="AH38" s="97" t="s">
        <v>162</v>
      </c>
      <c r="AI38" s="97">
        <v>10</v>
      </c>
      <c r="AJ38" s="97">
        <v>84</v>
      </c>
      <c r="AK38" s="34">
        <v>33.04</v>
      </c>
      <c r="AL38" s="97" t="s">
        <v>5723</v>
      </c>
      <c r="AM38" s="97">
        <v>15</v>
      </c>
      <c r="AN38" s="97">
        <v>101.8</v>
      </c>
      <c r="AO38" s="34">
        <v>33.569000000000003</v>
      </c>
      <c r="AP38" s="97" t="s">
        <v>5732</v>
      </c>
      <c r="AQ38" s="97">
        <v>14</v>
      </c>
      <c r="AR38" s="97">
        <v>99.9</v>
      </c>
      <c r="AS38" s="34">
        <v>33.654000000000003</v>
      </c>
      <c r="AT38" s="97" t="s">
        <v>5720</v>
      </c>
      <c r="AU38" s="97">
        <v>13</v>
      </c>
      <c r="AV38" s="97">
        <v>111.9</v>
      </c>
      <c r="AW38" s="34">
        <v>33.515000000000001</v>
      </c>
      <c r="AX38" s="97" t="s">
        <v>5719</v>
      </c>
      <c r="AY38" s="97">
        <v>18</v>
      </c>
      <c r="AZ38" s="97">
        <v>91.8</v>
      </c>
      <c r="BA38" s="34">
        <v>34.613999999999997</v>
      </c>
      <c r="BB38" s="97" t="s">
        <v>172</v>
      </c>
      <c r="BC38" s="97">
        <v>20</v>
      </c>
      <c r="BD38" s="97">
        <v>82.3</v>
      </c>
      <c r="BE38" s="34">
        <v>33.728000000000002</v>
      </c>
      <c r="BF38" s="97" t="s">
        <v>5729</v>
      </c>
      <c r="BG38" s="97">
        <v>11</v>
      </c>
      <c r="BH38" s="97">
        <v>88.5</v>
      </c>
      <c r="BI38" s="34">
        <v>35.872</v>
      </c>
      <c r="BJ38" s="97" t="s">
        <v>5725</v>
      </c>
      <c r="BK38" s="97">
        <v>6</v>
      </c>
      <c r="BL38" s="97">
        <v>82.1</v>
      </c>
      <c r="BM38" s="34">
        <v>33.781999999999996</v>
      </c>
      <c r="BN38" s="97" t="s">
        <v>187</v>
      </c>
      <c r="BO38" s="97">
        <v>8</v>
      </c>
      <c r="BP38" s="97">
        <v>93.6</v>
      </c>
      <c r="BQ38" s="34">
        <v>34.125</v>
      </c>
    </row>
    <row r="39" spans="1:69" ht="14.25" customHeight="1" x14ac:dyDescent="0.25">
      <c r="A39" s="74" t="s">
        <v>46</v>
      </c>
      <c r="B39" s="97" t="s">
        <v>173</v>
      </c>
      <c r="C39" s="97">
        <v>1</v>
      </c>
      <c r="D39" s="97">
        <v>88.6</v>
      </c>
      <c r="E39" s="34">
        <v>32.610999999999997</v>
      </c>
      <c r="F39" s="97" t="s">
        <v>5733</v>
      </c>
      <c r="G39" s="97">
        <v>16</v>
      </c>
      <c r="H39" s="97">
        <v>71.5</v>
      </c>
      <c r="I39" s="34">
        <v>32.496000000000002</v>
      </c>
      <c r="J39" s="97" t="s">
        <v>188</v>
      </c>
      <c r="K39" s="97">
        <v>9</v>
      </c>
      <c r="L39" s="97">
        <v>87.7</v>
      </c>
      <c r="M39" s="34">
        <v>32.701999999999998</v>
      </c>
      <c r="N39" s="97" t="s">
        <v>5739</v>
      </c>
      <c r="O39" s="97">
        <v>7</v>
      </c>
      <c r="P39" s="97">
        <v>82.9</v>
      </c>
      <c r="Q39" s="34">
        <v>32.975999999999999</v>
      </c>
      <c r="R39" s="110" t="s">
        <v>164</v>
      </c>
      <c r="S39" s="111"/>
      <c r="T39" s="112"/>
      <c r="U39" s="34">
        <v>127.131</v>
      </c>
      <c r="V39" s="110" t="s">
        <v>164</v>
      </c>
      <c r="W39" s="111"/>
      <c r="X39" s="112"/>
      <c r="Y39" s="34">
        <v>125.309</v>
      </c>
      <c r="Z39" s="97" t="s">
        <v>5731</v>
      </c>
      <c r="AA39" s="97">
        <v>12</v>
      </c>
      <c r="AB39" s="97">
        <v>97.8</v>
      </c>
      <c r="AC39" s="34">
        <v>33.165999999999997</v>
      </c>
      <c r="AD39" s="97" t="s">
        <v>5735</v>
      </c>
      <c r="AE39" s="97">
        <v>17</v>
      </c>
      <c r="AF39" s="97">
        <v>96.8</v>
      </c>
      <c r="AG39" s="34">
        <v>32.529000000000003</v>
      </c>
      <c r="AH39" s="110" t="s">
        <v>164</v>
      </c>
      <c r="AI39" s="111"/>
      <c r="AJ39" s="112"/>
      <c r="AK39" s="34">
        <v>124.619</v>
      </c>
      <c r="AL39" s="110" t="s">
        <v>164</v>
      </c>
      <c r="AM39" s="111"/>
      <c r="AN39" s="112"/>
      <c r="AO39" s="34">
        <v>124.858</v>
      </c>
      <c r="AP39" s="110" t="s">
        <v>164</v>
      </c>
      <c r="AQ39" s="111"/>
      <c r="AR39" s="112"/>
      <c r="AS39" s="34">
        <v>125.173</v>
      </c>
      <c r="AT39" s="97" t="s">
        <v>5720</v>
      </c>
      <c r="AU39" s="97">
        <v>13</v>
      </c>
      <c r="AV39" s="97">
        <v>111.9</v>
      </c>
      <c r="AW39" s="34">
        <v>33.287999999999997</v>
      </c>
      <c r="AX39" s="97" t="s">
        <v>5719</v>
      </c>
      <c r="AY39" s="97">
        <v>18</v>
      </c>
      <c r="AZ39" s="97">
        <v>91.8</v>
      </c>
      <c r="BA39" s="34">
        <v>33.854999999999997</v>
      </c>
      <c r="BB39" s="97" t="s">
        <v>172</v>
      </c>
      <c r="BC39" s="97">
        <v>20</v>
      </c>
      <c r="BD39" s="97">
        <v>82.3</v>
      </c>
      <c r="BE39" s="34">
        <v>33.694000000000003</v>
      </c>
      <c r="BF39" s="110" t="s">
        <v>164</v>
      </c>
      <c r="BG39" s="111"/>
      <c r="BH39" s="112"/>
      <c r="BI39" s="34">
        <v>132.18</v>
      </c>
      <c r="BJ39" s="97" t="s">
        <v>5725</v>
      </c>
      <c r="BK39" s="97">
        <v>6</v>
      </c>
      <c r="BL39" s="97">
        <v>82.1</v>
      </c>
      <c r="BM39" s="34">
        <v>34.238999999999997</v>
      </c>
      <c r="BN39" s="97" t="s">
        <v>187</v>
      </c>
      <c r="BO39" s="97">
        <v>8</v>
      </c>
      <c r="BP39" s="97">
        <v>93.6</v>
      </c>
      <c r="BQ39" s="34">
        <v>35.392000000000003</v>
      </c>
    </row>
    <row r="40" spans="1:69" ht="14.25" customHeight="1" x14ac:dyDescent="0.25">
      <c r="A40" s="74" t="s">
        <v>47</v>
      </c>
      <c r="B40" s="97" t="s">
        <v>173</v>
      </c>
      <c r="C40" s="97">
        <v>1</v>
      </c>
      <c r="D40" s="97">
        <v>88.6</v>
      </c>
      <c r="E40" s="34">
        <v>32.734000000000002</v>
      </c>
      <c r="F40" s="97" t="s">
        <v>5733</v>
      </c>
      <c r="G40" s="97">
        <v>16</v>
      </c>
      <c r="H40" s="97">
        <v>71.5</v>
      </c>
      <c r="I40" s="34">
        <v>32.634999999999998</v>
      </c>
      <c r="J40" s="97" t="s">
        <v>188</v>
      </c>
      <c r="K40" s="97">
        <v>9</v>
      </c>
      <c r="L40" s="97">
        <v>87.7</v>
      </c>
      <c r="M40" s="34">
        <v>32.334000000000003</v>
      </c>
      <c r="N40" s="97" t="s">
        <v>5739</v>
      </c>
      <c r="O40" s="97">
        <v>7</v>
      </c>
      <c r="P40" s="97">
        <v>82.9</v>
      </c>
      <c r="Q40" s="34">
        <v>32.503</v>
      </c>
      <c r="R40" s="97" t="s">
        <v>137</v>
      </c>
      <c r="S40" s="97">
        <v>19</v>
      </c>
      <c r="T40" s="97">
        <v>91.7</v>
      </c>
      <c r="U40" s="34">
        <v>34.573</v>
      </c>
      <c r="V40" s="97" t="s">
        <v>136</v>
      </c>
      <c r="W40" s="97">
        <v>3</v>
      </c>
      <c r="X40" s="97">
        <v>88</v>
      </c>
      <c r="Y40" s="34">
        <v>33.512</v>
      </c>
      <c r="Z40" s="97" t="s">
        <v>5731</v>
      </c>
      <c r="AA40" s="97">
        <v>12</v>
      </c>
      <c r="AB40" s="97">
        <v>97.8</v>
      </c>
      <c r="AC40" s="34">
        <v>33.125</v>
      </c>
      <c r="AD40" s="97" t="s">
        <v>5735</v>
      </c>
      <c r="AE40" s="97">
        <v>17</v>
      </c>
      <c r="AF40" s="97">
        <v>96.8</v>
      </c>
      <c r="AG40" s="34">
        <v>32.564999999999998</v>
      </c>
      <c r="AH40" s="97" t="s">
        <v>118</v>
      </c>
      <c r="AI40" s="97">
        <v>4</v>
      </c>
      <c r="AJ40" s="97">
        <v>86.1</v>
      </c>
      <c r="AK40" s="34">
        <v>33.281999999999996</v>
      </c>
      <c r="AL40" s="97" t="s">
        <v>5721</v>
      </c>
      <c r="AM40" s="97">
        <v>14</v>
      </c>
      <c r="AN40" s="97">
        <v>70</v>
      </c>
      <c r="AO40" s="34">
        <v>33.286999999999999</v>
      </c>
      <c r="AP40" s="97" t="s">
        <v>191</v>
      </c>
      <c r="AQ40" s="97">
        <v>10</v>
      </c>
      <c r="AR40" s="97">
        <v>83.7</v>
      </c>
      <c r="AS40" s="34">
        <v>33.515000000000001</v>
      </c>
      <c r="AT40" s="97" t="s">
        <v>5720</v>
      </c>
      <c r="AU40" s="97">
        <v>13</v>
      </c>
      <c r="AV40" s="97">
        <v>111.9</v>
      </c>
      <c r="AW40" s="34">
        <v>33.499000000000002</v>
      </c>
      <c r="AX40" s="97" t="s">
        <v>5719</v>
      </c>
      <c r="AY40" s="97">
        <v>18</v>
      </c>
      <c r="AZ40" s="97">
        <v>91.8</v>
      </c>
      <c r="BA40" s="34">
        <v>33.026000000000003</v>
      </c>
      <c r="BB40" s="97" t="s">
        <v>172</v>
      </c>
      <c r="BC40" s="97">
        <v>20</v>
      </c>
      <c r="BD40" s="97">
        <v>82.3</v>
      </c>
      <c r="BE40" s="34">
        <v>34.011000000000003</v>
      </c>
      <c r="BF40" s="97" t="s">
        <v>5728</v>
      </c>
      <c r="BG40" s="97">
        <v>15</v>
      </c>
      <c r="BH40" s="97">
        <v>85.3</v>
      </c>
      <c r="BI40" s="34">
        <v>35.677</v>
      </c>
      <c r="BJ40" s="110" t="s">
        <v>164</v>
      </c>
      <c r="BK40" s="111"/>
      <c r="BL40" s="112"/>
      <c r="BM40" s="34">
        <v>131.494</v>
      </c>
      <c r="BN40" s="97" t="s">
        <v>187</v>
      </c>
      <c r="BO40" s="97">
        <v>8</v>
      </c>
      <c r="BP40" s="97">
        <v>93.6</v>
      </c>
      <c r="BQ40" s="34">
        <v>35.807000000000002</v>
      </c>
    </row>
    <row r="41" spans="1:69" ht="14.25" customHeight="1" x14ac:dyDescent="0.25">
      <c r="A41" s="74" t="s">
        <v>48</v>
      </c>
      <c r="B41" s="97" t="s">
        <v>173</v>
      </c>
      <c r="C41" s="97">
        <v>1</v>
      </c>
      <c r="D41" s="97">
        <v>88.6</v>
      </c>
      <c r="E41" s="34">
        <v>32.408999999999999</v>
      </c>
      <c r="F41" s="97" t="s">
        <v>5733</v>
      </c>
      <c r="G41" s="97">
        <v>16</v>
      </c>
      <c r="H41" s="97">
        <v>71.5</v>
      </c>
      <c r="I41" s="34">
        <v>32.509</v>
      </c>
      <c r="J41" s="97" t="s">
        <v>188</v>
      </c>
      <c r="K41" s="97">
        <v>9</v>
      </c>
      <c r="L41" s="97">
        <v>87.7</v>
      </c>
      <c r="M41" s="34">
        <v>32.625999999999998</v>
      </c>
      <c r="N41" s="97" t="s">
        <v>5739</v>
      </c>
      <c r="O41" s="97">
        <v>7</v>
      </c>
      <c r="P41" s="97">
        <v>82.9</v>
      </c>
      <c r="Q41" s="34">
        <v>32.276000000000003</v>
      </c>
      <c r="R41" s="97" t="s">
        <v>137</v>
      </c>
      <c r="S41" s="97">
        <v>19</v>
      </c>
      <c r="T41" s="97">
        <v>91.7</v>
      </c>
      <c r="U41" s="34">
        <v>35.170999999999999</v>
      </c>
      <c r="V41" s="97" t="s">
        <v>136</v>
      </c>
      <c r="W41" s="97">
        <v>3</v>
      </c>
      <c r="X41" s="97">
        <v>88</v>
      </c>
      <c r="Y41" s="34">
        <v>33.284999999999997</v>
      </c>
      <c r="Z41" s="97" t="s">
        <v>5731</v>
      </c>
      <c r="AA41" s="97">
        <v>12</v>
      </c>
      <c r="AB41" s="97">
        <v>97.8</v>
      </c>
      <c r="AC41" s="34">
        <v>33.497999999999998</v>
      </c>
      <c r="AD41" s="97" t="s">
        <v>5735</v>
      </c>
      <c r="AE41" s="97">
        <v>17</v>
      </c>
      <c r="AF41" s="97">
        <v>96.8</v>
      </c>
      <c r="AG41" s="34">
        <v>32.496000000000002</v>
      </c>
      <c r="AH41" s="97" t="s">
        <v>118</v>
      </c>
      <c r="AI41" s="97">
        <v>4</v>
      </c>
      <c r="AJ41" s="97">
        <v>86.1</v>
      </c>
      <c r="AK41" s="34">
        <v>33.368000000000002</v>
      </c>
      <c r="AL41" s="97" t="s">
        <v>5721</v>
      </c>
      <c r="AM41" s="97">
        <v>14</v>
      </c>
      <c r="AN41" s="97">
        <v>70</v>
      </c>
      <c r="AO41" s="34">
        <v>33.246000000000002</v>
      </c>
      <c r="AP41" s="97" t="s">
        <v>191</v>
      </c>
      <c r="AQ41" s="97">
        <v>10</v>
      </c>
      <c r="AR41" s="97">
        <v>83.7</v>
      </c>
      <c r="AS41" s="34">
        <v>32.959000000000003</v>
      </c>
      <c r="AT41" s="110" t="s">
        <v>164</v>
      </c>
      <c r="AU41" s="111"/>
      <c r="AV41" s="112"/>
      <c r="AW41" s="34">
        <v>127.30200000000001</v>
      </c>
      <c r="AX41" s="110" t="s">
        <v>164</v>
      </c>
      <c r="AY41" s="111"/>
      <c r="AZ41" s="112"/>
      <c r="BA41" s="34">
        <v>125.697</v>
      </c>
      <c r="BB41" s="110" t="s">
        <v>164</v>
      </c>
      <c r="BC41" s="111"/>
      <c r="BD41" s="112"/>
      <c r="BE41" s="34">
        <v>131.81399999999999</v>
      </c>
      <c r="BF41" s="97" t="s">
        <v>5728</v>
      </c>
      <c r="BG41" s="97">
        <v>15</v>
      </c>
      <c r="BH41" s="97">
        <v>85.3</v>
      </c>
      <c r="BI41" s="34">
        <v>37.581000000000003</v>
      </c>
      <c r="BJ41" s="97" t="s">
        <v>5724</v>
      </c>
      <c r="BK41" s="97">
        <v>20</v>
      </c>
      <c r="BL41" s="97">
        <v>92.7</v>
      </c>
      <c r="BM41" s="34">
        <v>37.694000000000003</v>
      </c>
      <c r="BN41" s="97" t="s">
        <v>187</v>
      </c>
      <c r="BO41" s="97">
        <v>8</v>
      </c>
      <c r="BP41" s="97">
        <v>93.6</v>
      </c>
      <c r="BQ41" s="34">
        <v>36.252000000000002</v>
      </c>
    </row>
    <row r="42" spans="1:69" ht="14.25" customHeight="1" x14ac:dyDescent="0.25">
      <c r="A42" s="74" t="s">
        <v>49</v>
      </c>
      <c r="B42" s="97" t="s">
        <v>173</v>
      </c>
      <c r="C42" s="97">
        <v>1</v>
      </c>
      <c r="D42" s="97">
        <v>88.6</v>
      </c>
      <c r="E42" s="34">
        <v>32.962000000000003</v>
      </c>
      <c r="F42" s="97" t="s">
        <v>5733</v>
      </c>
      <c r="G42" s="97">
        <v>16</v>
      </c>
      <c r="H42" s="97">
        <v>71.5</v>
      </c>
      <c r="I42" s="34">
        <v>32.366</v>
      </c>
      <c r="J42" s="97" t="s">
        <v>188</v>
      </c>
      <c r="K42" s="97">
        <v>9</v>
      </c>
      <c r="L42" s="97">
        <v>87.7</v>
      </c>
      <c r="M42" s="34">
        <v>33.000999999999998</v>
      </c>
      <c r="N42" s="97" t="s">
        <v>5739</v>
      </c>
      <c r="O42" s="97">
        <v>7</v>
      </c>
      <c r="P42" s="97">
        <v>82.9</v>
      </c>
      <c r="Q42" s="34">
        <v>32.462000000000003</v>
      </c>
      <c r="R42" s="97" t="s">
        <v>137</v>
      </c>
      <c r="S42" s="97">
        <v>19</v>
      </c>
      <c r="T42" s="97">
        <v>91.7</v>
      </c>
      <c r="U42" s="34">
        <v>35.909999999999997</v>
      </c>
      <c r="V42" s="97" t="s">
        <v>136</v>
      </c>
      <c r="W42" s="97">
        <v>3</v>
      </c>
      <c r="X42" s="97">
        <v>88</v>
      </c>
      <c r="Y42" s="34">
        <v>33.463000000000001</v>
      </c>
      <c r="Z42" s="97" t="s">
        <v>5731</v>
      </c>
      <c r="AA42" s="97">
        <v>12</v>
      </c>
      <c r="AB42" s="97">
        <v>97.8</v>
      </c>
      <c r="AC42" s="34">
        <v>33.082000000000001</v>
      </c>
      <c r="AD42" s="97" t="s">
        <v>5735</v>
      </c>
      <c r="AE42" s="97">
        <v>17</v>
      </c>
      <c r="AF42" s="97">
        <v>96.8</v>
      </c>
      <c r="AG42" s="34">
        <v>33.085000000000001</v>
      </c>
      <c r="AH42" s="97" t="s">
        <v>118</v>
      </c>
      <c r="AI42" s="97">
        <v>4</v>
      </c>
      <c r="AJ42" s="97">
        <v>86.1</v>
      </c>
      <c r="AK42" s="34">
        <v>34.9</v>
      </c>
      <c r="AL42" s="97" t="s">
        <v>5721</v>
      </c>
      <c r="AM42" s="97">
        <v>14</v>
      </c>
      <c r="AN42" s="97">
        <v>70</v>
      </c>
      <c r="AO42" s="34">
        <v>33.292000000000002</v>
      </c>
      <c r="AP42" s="97" t="s">
        <v>191</v>
      </c>
      <c r="AQ42" s="97">
        <v>10</v>
      </c>
      <c r="AR42" s="97">
        <v>83.7</v>
      </c>
      <c r="AS42" s="34">
        <v>33.683</v>
      </c>
      <c r="AT42" s="97" t="s">
        <v>138</v>
      </c>
      <c r="AU42" s="97">
        <v>18</v>
      </c>
      <c r="AV42" s="97">
        <v>71.599999999999994</v>
      </c>
      <c r="AW42" s="34">
        <v>33.914999999999999</v>
      </c>
      <c r="AX42" s="97" t="s">
        <v>174</v>
      </c>
      <c r="AY42" s="97">
        <v>11</v>
      </c>
      <c r="AZ42" s="97">
        <v>85.2</v>
      </c>
      <c r="BA42" s="34">
        <v>34.883000000000003</v>
      </c>
      <c r="BB42" s="97" t="s">
        <v>175</v>
      </c>
      <c r="BC42" s="97">
        <v>13</v>
      </c>
      <c r="BD42" s="97">
        <v>88.9</v>
      </c>
      <c r="BE42" s="34">
        <v>35.307000000000002</v>
      </c>
      <c r="BF42" s="97" t="s">
        <v>5728</v>
      </c>
      <c r="BG42" s="97">
        <v>15</v>
      </c>
      <c r="BH42" s="97">
        <v>85.3</v>
      </c>
      <c r="BI42" s="34">
        <v>35.216000000000001</v>
      </c>
      <c r="BJ42" s="97" t="s">
        <v>5724</v>
      </c>
      <c r="BK42" s="97">
        <v>20</v>
      </c>
      <c r="BL42" s="97">
        <v>92.7</v>
      </c>
      <c r="BM42" s="34">
        <v>38.040999999999997</v>
      </c>
      <c r="BN42" s="110" t="s">
        <v>164</v>
      </c>
      <c r="BO42" s="111"/>
      <c r="BP42" s="112"/>
      <c r="BQ42" s="34">
        <v>133.42099999999999</v>
      </c>
    </row>
    <row r="43" spans="1:69" ht="14.25" customHeight="1" x14ac:dyDescent="0.25">
      <c r="A43" s="74" t="s">
        <v>50</v>
      </c>
      <c r="B43" s="97" t="s">
        <v>173</v>
      </c>
      <c r="C43" s="97">
        <v>1</v>
      </c>
      <c r="D43" s="97">
        <v>88.6</v>
      </c>
      <c r="E43" s="34">
        <v>32.667999999999999</v>
      </c>
      <c r="F43" s="97" t="s">
        <v>5733</v>
      </c>
      <c r="G43" s="97">
        <v>16</v>
      </c>
      <c r="H43" s="97">
        <v>71.5</v>
      </c>
      <c r="I43" s="34">
        <v>32.613</v>
      </c>
      <c r="J43" s="97" t="s">
        <v>188</v>
      </c>
      <c r="K43" s="97">
        <v>9</v>
      </c>
      <c r="L43" s="97">
        <v>87.7</v>
      </c>
      <c r="M43" s="34">
        <v>32.799999999999997</v>
      </c>
      <c r="N43" s="97" t="s">
        <v>5739</v>
      </c>
      <c r="O43" s="97">
        <v>7</v>
      </c>
      <c r="P43" s="97">
        <v>82.9</v>
      </c>
      <c r="Q43" s="34">
        <v>32.418999999999997</v>
      </c>
      <c r="R43" s="97" t="s">
        <v>137</v>
      </c>
      <c r="S43" s="97">
        <v>19</v>
      </c>
      <c r="T43" s="97">
        <v>91.7</v>
      </c>
      <c r="U43" s="34">
        <v>34.478999999999999</v>
      </c>
      <c r="V43" s="97" t="s">
        <v>136</v>
      </c>
      <c r="W43" s="97">
        <v>3</v>
      </c>
      <c r="X43" s="97">
        <v>88</v>
      </c>
      <c r="Y43" s="34">
        <v>33.389000000000003</v>
      </c>
      <c r="Z43" s="97" t="s">
        <v>5731</v>
      </c>
      <c r="AA43" s="97">
        <v>12</v>
      </c>
      <c r="AB43" s="97">
        <v>97.8</v>
      </c>
      <c r="AC43" s="34">
        <v>33.26</v>
      </c>
      <c r="AD43" s="97" t="s">
        <v>5735</v>
      </c>
      <c r="AE43" s="97">
        <v>17</v>
      </c>
      <c r="AF43" s="97">
        <v>96.8</v>
      </c>
      <c r="AG43" s="34">
        <v>32.866</v>
      </c>
      <c r="AH43" s="97" t="s">
        <v>118</v>
      </c>
      <c r="AI43" s="97">
        <v>4</v>
      </c>
      <c r="AJ43" s="97">
        <v>86.1</v>
      </c>
      <c r="AK43" s="34">
        <v>34.161000000000001</v>
      </c>
      <c r="AL43" s="97" t="s">
        <v>5721</v>
      </c>
      <c r="AM43" s="97">
        <v>14</v>
      </c>
      <c r="AN43" s="97">
        <v>70</v>
      </c>
      <c r="AO43" s="34">
        <v>33.277000000000001</v>
      </c>
      <c r="AP43" s="97" t="s">
        <v>191</v>
      </c>
      <c r="AQ43" s="97">
        <v>10</v>
      </c>
      <c r="AR43" s="97">
        <v>83.7</v>
      </c>
      <c r="AS43" s="34">
        <v>33.590000000000003</v>
      </c>
      <c r="AT43" s="97" t="s">
        <v>138</v>
      </c>
      <c r="AU43" s="97">
        <v>18</v>
      </c>
      <c r="AV43" s="97">
        <v>71.599999999999994</v>
      </c>
      <c r="AW43" s="34">
        <v>34.134</v>
      </c>
      <c r="AX43" s="97" t="s">
        <v>174</v>
      </c>
      <c r="AY43" s="97">
        <v>11</v>
      </c>
      <c r="AZ43" s="97">
        <v>85.2</v>
      </c>
      <c r="BA43" s="34">
        <v>34.052</v>
      </c>
      <c r="BB43" s="97" t="s">
        <v>175</v>
      </c>
      <c r="BC43" s="97">
        <v>13</v>
      </c>
      <c r="BD43" s="97">
        <v>88.9</v>
      </c>
      <c r="BE43" s="34">
        <v>33.939</v>
      </c>
      <c r="BF43" s="97" t="s">
        <v>5728</v>
      </c>
      <c r="BG43" s="97">
        <v>15</v>
      </c>
      <c r="BH43" s="97">
        <v>85.3</v>
      </c>
      <c r="BI43" s="34">
        <v>37.395000000000003</v>
      </c>
      <c r="BJ43" s="97" t="s">
        <v>5724</v>
      </c>
      <c r="BK43" s="97">
        <v>20</v>
      </c>
      <c r="BL43" s="97">
        <v>92.7</v>
      </c>
      <c r="BM43" s="34">
        <v>36.15</v>
      </c>
      <c r="BN43" s="97" t="s">
        <v>5726</v>
      </c>
      <c r="BO43" s="97">
        <v>6</v>
      </c>
      <c r="BP43" s="97">
        <v>98.6</v>
      </c>
      <c r="BQ43" s="34">
        <v>38.542999999999999</v>
      </c>
    </row>
    <row r="44" spans="1:69" ht="14.25" customHeight="1" x14ac:dyDescent="0.25">
      <c r="A44" s="74" t="s">
        <v>51</v>
      </c>
      <c r="B44" s="97" t="s">
        <v>173</v>
      </c>
      <c r="C44" s="97">
        <v>1</v>
      </c>
      <c r="D44" s="97">
        <v>88.6</v>
      </c>
      <c r="E44" s="34">
        <v>32.862000000000002</v>
      </c>
      <c r="F44" s="97" t="s">
        <v>5733</v>
      </c>
      <c r="G44" s="97">
        <v>16</v>
      </c>
      <c r="H44" s="97">
        <v>71.5</v>
      </c>
      <c r="I44" s="34">
        <v>32.548000000000002</v>
      </c>
      <c r="J44" s="97" t="s">
        <v>188</v>
      </c>
      <c r="K44" s="97">
        <v>9</v>
      </c>
      <c r="L44" s="97">
        <v>87.7</v>
      </c>
      <c r="M44" s="34">
        <v>33.003999999999998</v>
      </c>
      <c r="N44" s="97" t="s">
        <v>5739</v>
      </c>
      <c r="O44" s="97">
        <v>7</v>
      </c>
      <c r="P44" s="97">
        <v>82.9</v>
      </c>
      <c r="Q44" s="34">
        <v>32.825000000000003</v>
      </c>
      <c r="R44" s="97" t="s">
        <v>137</v>
      </c>
      <c r="S44" s="97">
        <v>19</v>
      </c>
      <c r="T44" s="97">
        <v>91.7</v>
      </c>
      <c r="U44" s="34">
        <v>34.753999999999998</v>
      </c>
      <c r="V44" s="97" t="s">
        <v>136</v>
      </c>
      <c r="W44" s="97">
        <v>3</v>
      </c>
      <c r="X44" s="97">
        <v>88</v>
      </c>
      <c r="Y44" s="34">
        <v>33.381</v>
      </c>
      <c r="Z44" s="97" t="s">
        <v>5731</v>
      </c>
      <c r="AA44" s="97">
        <v>12</v>
      </c>
      <c r="AB44" s="97">
        <v>97.8</v>
      </c>
      <c r="AC44" s="34">
        <v>33.064999999999998</v>
      </c>
      <c r="AD44" s="97" t="s">
        <v>5735</v>
      </c>
      <c r="AE44" s="97">
        <v>17</v>
      </c>
      <c r="AF44" s="97">
        <v>96.8</v>
      </c>
      <c r="AG44" s="34">
        <v>32.932000000000002</v>
      </c>
      <c r="AH44" s="97" t="s">
        <v>118</v>
      </c>
      <c r="AI44" s="97">
        <v>4</v>
      </c>
      <c r="AJ44" s="97">
        <v>86.1</v>
      </c>
      <c r="AK44" s="34">
        <v>33.341000000000001</v>
      </c>
      <c r="AL44" s="97" t="s">
        <v>5721</v>
      </c>
      <c r="AM44" s="97">
        <v>14</v>
      </c>
      <c r="AN44" s="97">
        <v>70</v>
      </c>
      <c r="AO44" s="34">
        <v>33.597999999999999</v>
      </c>
      <c r="AP44" s="97" t="s">
        <v>191</v>
      </c>
      <c r="AQ44" s="97">
        <v>10</v>
      </c>
      <c r="AR44" s="97">
        <v>83.7</v>
      </c>
      <c r="AS44" s="34">
        <v>35.435000000000002</v>
      </c>
      <c r="AT44" s="97" t="s">
        <v>138</v>
      </c>
      <c r="AU44" s="97">
        <v>18</v>
      </c>
      <c r="AV44" s="97">
        <v>71.599999999999994</v>
      </c>
      <c r="AW44" s="34">
        <v>34.683999999999997</v>
      </c>
      <c r="AX44" s="97" t="s">
        <v>174</v>
      </c>
      <c r="AY44" s="97">
        <v>11</v>
      </c>
      <c r="AZ44" s="97">
        <v>85.2</v>
      </c>
      <c r="BA44" s="34">
        <v>35.526000000000003</v>
      </c>
      <c r="BB44" s="97" t="s">
        <v>175</v>
      </c>
      <c r="BC44" s="97">
        <v>13</v>
      </c>
      <c r="BD44" s="97">
        <v>88.9</v>
      </c>
      <c r="BE44" s="34">
        <v>33.991999999999997</v>
      </c>
      <c r="BF44" s="97" t="s">
        <v>5728</v>
      </c>
      <c r="BG44" s="97">
        <v>15</v>
      </c>
      <c r="BH44" s="97">
        <v>85.3</v>
      </c>
      <c r="BI44" s="34">
        <v>35.412999999999997</v>
      </c>
      <c r="BJ44" s="97" t="s">
        <v>5724</v>
      </c>
      <c r="BK44" s="97">
        <v>20</v>
      </c>
      <c r="BL44" s="97">
        <v>92.7</v>
      </c>
      <c r="BM44" s="34">
        <v>36.295000000000002</v>
      </c>
      <c r="BN44" s="97" t="s">
        <v>5726</v>
      </c>
      <c r="BO44" s="97">
        <v>6</v>
      </c>
      <c r="BP44" s="97">
        <v>98.6</v>
      </c>
      <c r="BQ44" s="34">
        <v>39.616</v>
      </c>
    </row>
    <row r="45" spans="1:69" ht="14.25" customHeight="1" x14ac:dyDescent="0.25">
      <c r="A45" s="74" t="s">
        <v>52</v>
      </c>
      <c r="B45" s="97" t="s">
        <v>173</v>
      </c>
      <c r="C45" s="97">
        <v>1</v>
      </c>
      <c r="D45" s="97">
        <v>88.6</v>
      </c>
      <c r="E45" s="34">
        <v>32.972000000000001</v>
      </c>
      <c r="F45" s="97" t="s">
        <v>5733</v>
      </c>
      <c r="G45" s="97">
        <v>16</v>
      </c>
      <c r="H45" s="97">
        <v>71.5</v>
      </c>
      <c r="I45" s="34">
        <v>33.365000000000002</v>
      </c>
      <c r="J45" s="97" t="s">
        <v>188</v>
      </c>
      <c r="K45" s="97">
        <v>9</v>
      </c>
      <c r="L45" s="97">
        <v>87.7</v>
      </c>
      <c r="M45" s="34">
        <v>33.112000000000002</v>
      </c>
      <c r="N45" s="97" t="s">
        <v>5739</v>
      </c>
      <c r="O45" s="97">
        <v>7</v>
      </c>
      <c r="P45" s="97">
        <v>82.9</v>
      </c>
      <c r="Q45" s="34">
        <v>32.780999999999999</v>
      </c>
      <c r="R45" s="97" t="s">
        <v>137</v>
      </c>
      <c r="S45" s="97">
        <v>19</v>
      </c>
      <c r="T45" s="97">
        <v>91.7</v>
      </c>
      <c r="U45" s="34">
        <v>34.286000000000001</v>
      </c>
      <c r="V45" s="97" t="s">
        <v>136</v>
      </c>
      <c r="W45" s="97">
        <v>3</v>
      </c>
      <c r="X45" s="97">
        <v>88</v>
      </c>
      <c r="Y45" s="34">
        <v>33.298000000000002</v>
      </c>
      <c r="Z45" s="110" t="s">
        <v>164</v>
      </c>
      <c r="AA45" s="111"/>
      <c r="AB45" s="112"/>
      <c r="AC45" s="34">
        <v>125.616</v>
      </c>
      <c r="AD45" s="97" t="s">
        <v>5735</v>
      </c>
      <c r="AE45" s="97">
        <v>17</v>
      </c>
      <c r="AF45" s="97">
        <v>96.8</v>
      </c>
      <c r="AG45" s="34">
        <v>33.027000000000001</v>
      </c>
      <c r="AH45" s="97" t="s">
        <v>118</v>
      </c>
      <c r="AI45" s="97">
        <v>4</v>
      </c>
      <c r="AJ45" s="97">
        <v>86.1</v>
      </c>
      <c r="AK45" s="34">
        <v>33.182000000000002</v>
      </c>
      <c r="AL45" s="97" t="s">
        <v>5721</v>
      </c>
      <c r="AM45" s="97">
        <v>14</v>
      </c>
      <c r="AN45" s="97">
        <v>70</v>
      </c>
      <c r="AO45" s="34">
        <v>33.412999999999997</v>
      </c>
      <c r="AP45" s="97" t="s">
        <v>191</v>
      </c>
      <c r="AQ45" s="97">
        <v>10</v>
      </c>
      <c r="AR45" s="97">
        <v>83.7</v>
      </c>
      <c r="AS45" s="34">
        <v>34.042999999999999</v>
      </c>
      <c r="AT45" s="97" t="s">
        <v>138</v>
      </c>
      <c r="AU45" s="97">
        <v>18</v>
      </c>
      <c r="AV45" s="97">
        <v>71.599999999999994</v>
      </c>
      <c r="AW45" s="34">
        <v>33.518999999999998</v>
      </c>
      <c r="AX45" s="97" t="s">
        <v>174</v>
      </c>
      <c r="AY45" s="97">
        <v>11</v>
      </c>
      <c r="AZ45" s="97">
        <v>85.2</v>
      </c>
      <c r="BA45" s="34">
        <v>34.204000000000001</v>
      </c>
      <c r="BB45" s="97" t="s">
        <v>175</v>
      </c>
      <c r="BC45" s="97">
        <v>13</v>
      </c>
      <c r="BD45" s="97">
        <v>88.9</v>
      </c>
      <c r="BE45" s="34">
        <v>33.933999999999997</v>
      </c>
      <c r="BF45" s="97" t="s">
        <v>5728</v>
      </c>
      <c r="BG45" s="97">
        <v>15</v>
      </c>
      <c r="BH45" s="97">
        <v>85.3</v>
      </c>
      <c r="BI45" s="34">
        <v>34.942999999999998</v>
      </c>
      <c r="BJ45" s="97" t="s">
        <v>5724</v>
      </c>
      <c r="BK45" s="97">
        <v>20</v>
      </c>
      <c r="BL45" s="97">
        <v>92.7</v>
      </c>
      <c r="BM45" s="34">
        <v>36.712000000000003</v>
      </c>
      <c r="BN45" s="97" t="s">
        <v>5726</v>
      </c>
      <c r="BO45" s="97">
        <v>6</v>
      </c>
      <c r="BP45" s="97">
        <v>98.6</v>
      </c>
      <c r="BQ45" s="34">
        <v>38.606999999999999</v>
      </c>
    </row>
    <row r="46" spans="1:69" ht="14.25" customHeight="1" x14ac:dyDescent="0.25">
      <c r="A46" s="74" t="s">
        <v>53</v>
      </c>
      <c r="B46" s="110" t="s">
        <v>164</v>
      </c>
      <c r="C46" s="111"/>
      <c r="D46" s="112"/>
      <c r="E46" s="34">
        <v>126.328</v>
      </c>
      <c r="F46" s="110" t="s">
        <v>164</v>
      </c>
      <c r="G46" s="111"/>
      <c r="H46" s="112"/>
      <c r="I46" s="34">
        <v>126.867</v>
      </c>
      <c r="J46" s="110" t="s">
        <v>164</v>
      </c>
      <c r="K46" s="111"/>
      <c r="L46" s="112"/>
      <c r="M46" s="34">
        <v>125.60599999999999</v>
      </c>
      <c r="N46" s="110" t="s">
        <v>164</v>
      </c>
      <c r="O46" s="111"/>
      <c r="P46" s="112"/>
      <c r="Q46" s="34">
        <v>126.062</v>
      </c>
      <c r="R46" s="97" t="s">
        <v>137</v>
      </c>
      <c r="S46" s="97">
        <v>19</v>
      </c>
      <c r="T46" s="97">
        <v>91.7</v>
      </c>
      <c r="U46" s="34">
        <v>34.08</v>
      </c>
      <c r="V46" s="97" t="s">
        <v>136</v>
      </c>
      <c r="W46" s="97">
        <v>3</v>
      </c>
      <c r="X46" s="97">
        <v>88</v>
      </c>
      <c r="Y46" s="34">
        <v>33.155000000000001</v>
      </c>
      <c r="Z46" s="97" t="s">
        <v>144</v>
      </c>
      <c r="AA46" s="97">
        <v>7</v>
      </c>
      <c r="AB46" s="97">
        <v>84.6</v>
      </c>
      <c r="AC46" s="34">
        <v>33.621000000000002</v>
      </c>
      <c r="AD46" s="110" t="s">
        <v>164</v>
      </c>
      <c r="AE46" s="111"/>
      <c r="AF46" s="112"/>
      <c r="AG46" s="34">
        <v>125.117</v>
      </c>
      <c r="AH46" s="97" t="s">
        <v>118</v>
      </c>
      <c r="AI46" s="97">
        <v>4</v>
      </c>
      <c r="AJ46" s="97">
        <v>86.1</v>
      </c>
      <c r="AK46" s="34">
        <v>33.377000000000002</v>
      </c>
      <c r="AL46" s="97" t="s">
        <v>5721</v>
      </c>
      <c r="AM46" s="97">
        <v>14</v>
      </c>
      <c r="AN46" s="97">
        <v>70</v>
      </c>
      <c r="AO46" s="34">
        <v>33.274999999999999</v>
      </c>
      <c r="AP46" s="97" t="s">
        <v>191</v>
      </c>
      <c r="AQ46" s="97">
        <v>10</v>
      </c>
      <c r="AR46" s="97">
        <v>83.7</v>
      </c>
      <c r="AS46" s="34">
        <v>33.567</v>
      </c>
      <c r="AT46" s="97" t="s">
        <v>138</v>
      </c>
      <c r="AU46" s="97">
        <v>18</v>
      </c>
      <c r="AV46" s="97">
        <v>71.599999999999994</v>
      </c>
      <c r="AW46" s="34">
        <v>33.476999999999997</v>
      </c>
      <c r="AX46" s="97" t="s">
        <v>174</v>
      </c>
      <c r="AY46" s="97">
        <v>11</v>
      </c>
      <c r="AZ46" s="97">
        <v>85.2</v>
      </c>
      <c r="BA46" s="34">
        <v>34.728000000000002</v>
      </c>
      <c r="BB46" s="97" t="s">
        <v>175</v>
      </c>
      <c r="BC46" s="97">
        <v>13</v>
      </c>
      <c r="BD46" s="97">
        <v>88.9</v>
      </c>
      <c r="BE46" s="34">
        <v>33.667999999999999</v>
      </c>
      <c r="BF46" s="97" t="s">
        <v>5728</v>
      </c>
      <c r="BG46" s="97">
        <v>15</v>
      </c>
      <c r="BH46" s="97">
        <v>85.3</v>
      </c>
      <c r="BI46" s="34">
        <v>35.902000000000001</v>
      </c>
      <c r="BJ46" s="97" t="s">
        <v>5724</v>
      </c>
      <c r="BK46" s="97">
        <v>20</v>
      </c>
      <c r="BL46" s="97">
        <v>92.7</v>
      </c>
      <c r="BM46" s="34">
        <v>37.204999999999998</v>
      </c>
      <c r="BN46" s="97" t="s">
        <v>5726</v>
      </c>
      <c r="BO46" s="97">
        <v>6</v>
      </c>
      <c r="BP46" s="97">
        <v>98.6</v>
      </c>
      <c r="BQ46" s="34">
        <v>37.652000000000001</v>
      </c>
    </row>
    <row r="47" spans="1:69" ht="14.25" customHeight="1" x14ac:dyDescent="0.25">
      <c r="A47" s="74" t="s">
        <v>54</v>
      </c>
      <c r="B47" s="97" t="s">
        <v>176</v>
      </c>
      <c r="C47" s="97">
        <v>12</v>
      </c>
      <c r="D47" s="97">
        <v>93.9</v>
      </c>
      <c r="E47" s="34">
        <v>33.244999999999997</v>
      </c>
      <c r="F47" s="97" t="s">
        <v>190</v>
      </c>
      <c r="G47" s="97">
        <v>1</v>
      </c>
      <c r="H47" s="97">
        <v>102.1</v>
      </c>
      <c r="I47" s="34">
        <v>34.417999999999999</v>
      </c>
      <c r="J47" s="97" t="s">
        <v>5738</v>
      </c>
      <c r="K47" s="97">
        <v>17</v>
      </c>
      <c r="L47" s="97">
        <v>94.3</v>
      </c>
      <c r="M47" s="34">
        <v>33.524000000000001</v>
      </c>
      <c r="N47" s="97" t="s">
        <v>150</v>
      </c>
      <c r="O47" s="97">
        <v>9</v>
      </c>
      <c r="P47" s="97">
        <v>104</v>
      </c>
      <c r="Q47" s="34">
        <v>33.420999999999999</v>
      </c>
      <c r="R47" s="97" t="s">
        <v>137</v>
      </c>
      <c r="S47" s="97">
        <v>19</v>
      </c>
      <c r="T47" s="97">
        <v>91.7</v>
      </c>
      <c r="U47" s="34">
        <v>34.320999999999998</v>
      </c>
      <c r="V47" s="97" t="s">
        <v>136</v>
      </c>
      <c r="W47" s="97">
        <v>3</v>
      </c>
      <c r="X47" s="97">
        <v>88</v>
      </c>
      <c r="Y47" s="34">
        <v>33.396000000000001</v>
      </c>
      <c r="Z47" s="97" t="s">
        <v>144</v>
      </c>
      <c r="AA47" s="97">
        <v>7</v>
      </c>
      <c r="AB47" s="97">
        <v>84.6</v>
      </c>
      <c r="AC47" s="34">
        <v>33.191000000000003</v>
      </c>
      <c r="AD47" s="97" t="s">
        <v>5736</v>
      </c>
      <c r="AE47" s="97">
        <v>8</v>
      </c>
      <c r="AF47" s="97">
        <v>91.7</v>
      </c>
      <c r="AG47" s="34">
        <v>33.832999999999998</v>
      </c>
      <c r="AH47" s="97" t="s">
        <v>118</v>
      </c>
      <c r="AI47" s="97">
        <v>4</v>
      </c>
      <c r="AJ47" s="97">
        <v>86.1</v>
      </c>
      <c r="AK47" s="34">
        <v>33.630000000000003</v>
      </c>
      <c r="AL47" s="97" t="s">
        <v>5721</v>
      </c>
      <c r="AM47" s="97">
        <v>14</v>
      </c>
      <c r="AN47" s="97">
        <v>70</v>
      </c>
      <c r="AO47" s="34">
        <v>34.113999999999997</v>
      </c>
      <c r="AP47" s="97" t="s">
        <v>191</v>
      </c>
      <c r="AQ47" s="97">
        <v>10</v>
      </c>
      <c r="AR47" s="97">
        <v>83.7</v>
      </c>
      <c r="AS47" s="34">
        <v>33.143000000000001</v>
      </c>
      <c r="AT47" s="97" t="s">
        <v>138</v>
      </c>
      <c r="AU47" s="97">
        <v>18</v>
      </c>
      <c r="AV47" s="97">
        <v>71.599999999999994</v>
      </c>
      <c r="AW47" s="34">
        <v>33.337000000000003</v>
      </c>
      <c r="AX47" s="97" t="s">
        <v>174</v>
      </c>
      <c r="AY47" s="97">
        <v>11</v>
      </c>
      <c r="AZ47" s="97">
        <v>85.2</v>
      </c>
      <c r="BA47" s="34">
        <v>34.405999999999999</v>
      </c>
      <c r="BB47" s="97" t="s">
        <v>175</v>
      </c>
      <c r="BC47" s="97">
        <v>13</v>
      </c>
      <c r="BD47" s="97">
        <v>88.9</v>
      </c>
      <c r="BE47" s="34">
        <v>33.761000000000003</v>
      </c>
      <c r="BF47" s="97" t="s">
        <v>5728</v>
      </c>
      <c r="BG47" s="97">
        <v>15</v>
      </c>
      <c r="BH47" s="97">
        <v>85.3</v>
      </c>
      <c r="BI47" s="34">
        <v>35.021999999999998</v>
      </c>
      <c r="BJ47" s="97" t="s">
        <v>5724</v>
      </c>
      <c r="BK47" s="97">
        <v>20</v>
      </c>
      <c r="BL47" s="97">
        <v>92.7</v>
      </c>
      <c r="BM47" s="34">
        <v>36.351999999999997</v>
      </c>
      <c r="BN47" s="97" t="s">
        <v>5726</v>
      </c>
      <c r="BO47" s="97">
        <v>6</v>
      </c>
      <c r="BP47" s="97">
        <v>98.6</v>
      </c>
      <c r="BQ47" s="34">
        <v>39.250999999999998</v>
      </c>
    </row>
    <row r="48" spans="1:69" ht="14.25" customHeight="1" x14ac:dyDescent="0.25">
      <c r="A48" s="74" t="s">
        <v>55</v>
      </c>
      <c r="B48" s="97" t="s">
        <v>176</v>
      </c>
      <c r="C48" s="97">
        <v>12</v>
      </c>
      <c r="D48" s="97">
        <v>93.9</v>
      </c>
      <c r="E48" s="34">
        <v>32.959000000000003</v>
      </c>
      <c r="F48" s="97" t="s">
        <v>190</v>
      </c>
      <c r="G48" s="97">
        <v>1</v>
      </c>
      <c r="H48" s="97">
        <v>102.1</v>
      </c>
      <c r="I48" s="34">
        <v>33.313000000000002</v>
      </c>
      <c r="J48" s="97" t="s">
        <v>5738</v>
      </c>
      <c r="K48" s="97">
        <v>17</v>
      </c>
      <c r="L48" s="97">
        <v>94.3</v>
      </c>
      <c r="M48" s="34">
        <v>33.645000000000003</v>
      </c>
      <c r="N48" s="97" t="s">
        <v>150</v>
      </c>
      <c r="O48" s="97">
        <v>9</v>
      </c>
      <c r="P48" s="97">
        <v>104</v>
      </c>
      <c r="Q48" s="34">
        <v>33.616999999999997</v>
      </c>
      <c r="R48" s="97" t="s">
        <v>137</v>
      </c>
      <c r="S48" s="97">
        <v>19</v>
      </c>
      <c r="T48" s="97">
        <v>91.7</v>
      </c>
      <c r="U48" s="34">
        <v>34.226999999999997</v>
      </c>
      <c r="V48" s="97" t="s">
        <v>136</v>
      </c>
      <c r="W48" s="97">
        <v>3</v>
      </c>
      <c r="X48" s="97">
        <v>88</v>
      </c>
      <c r="Y48" s="34">
        <v>33.209000000000003</v>
      </c>
      <c r="Z48" s="97" t="s">
        <v>144</v>
      </c>
      <c r="AA48" s="97">
        <v>7</v>
      </c>
      <c r="AB48" s="97">
        <v>84.6</v>
      </c>
      <c r="AC48" s="34">
        <v>32.881999999999998</v>
      </c>
      <c r="AD48" s="97" t="s">
        <v>5736</v>
      </c>
      <c r="AE48" s="97">
        <v>8</v>
      </c>
      <c r="AF48" s="97">
        <v>91.7</v>
      </c>
      <c r="AG48" s="34">
        <v>33.779000000000003</v>
      </c>
      <c r="AH48" s="97" t="s">
        <v>118</v>
      </c>
      <c r="AI48" s="97">
        <v>4</v>
      </c>
      <c r="AJ48" s="97">
        <v>86.1</v>
      </c>
      <c r="AK48" s="34">
        <v>33.636000000000003</v>
      </c>
      <c r="AL48" s="97" t="s">
        <v>5721</v>
      </c>
      <c r="AM48" s="97">
        <v>14</v>
      </c>
      <c r="AN48" s="97">
        <v>70</v>
      </c>
      <c r="AO48" s="34">
        <v>33.715000000000003</v>
      </c>
      <c r="AP48" s="97" t="s">
        <v>191</v>
      </c>
      <c r="AQ48" s="97">
        <v>10</v>
      </c>
      <c r="AR48" s="97">
        <v>83.7</v>
      </c>
      <c r="AS48" s="34">
        <v>32.957000000000001</v>
      </c>
      <c r="AT48" s="97" t="s">
        <v>138</v>
      </c>
      <c r="AU48" s="97">
        <v>18</v>
      </c>
      <c r="AV48" s="97">
        <v>71.599999999999994</v>
      </c>
      <c r="AW48" s="34">
        <v>32.988</v>
      </c>
      <c r="AX48" s="97" t="s">
        <v>174</v>
      </c>
      <c r="AY48" s="97">
        <v>11</v>
      </c>
      <c r="AZ48" s="97">
        <v>85.2</v>
      </c>
      <c r="BA48" s="34">
        <v>33.783999999999999</v>
      </c>
      <c r="BB48" s="97" t="s">
        <v>175</v>
      </c>
      <c r="BC48" s="97">
        <v>13</v>
      </c>
      <c r="BD48" s="97">
        <v>88.9</v>
      </c>
      <c r="BE48" s="34">
        <v>35.079000000000001</v>
      </c>
      <c r="BF48" s="97" t="s">
        <v>5728</v>
      </c>
      <c r="BG48" s="97">
        <v>15</v>
      </c>
      <c r="BH48" s="97">
        <v>85.3</v>
      </c>
      <c r="BI48" s="34">
        <v>34.829000000000001</v>
      </c>
      <c r="BJ48" s="97" t="s">
        <v>5724</v>
      </c>
      <c r="BK48" s="97">
        <v>20</v>
      </c>
      <c r="BL48" s="97">
        <v>92.7</v>
      </c>
      <c r="BM48" s="34">
        <v>35.628</v>
      </c>
      <c r="BN48" s="97" t="s">
        <v>5726</v>
      </c>
      <c r="BO48" s="97">
        <v>6</v>
      </c>
      <c r="BP48" s="97">
        <v>98.6</v>
      </c>
      <c r="BQ48" s="34">
        <v>39.869</v>
      </c>
    </row>
    <row r="49" spans="1:69" ht="14.25" customHeight="1" x14ac:dyDescent="0.25">
      <c r="A49" s="74" t="s">
        <v>56</v>
      </c>
      <c r="B49" s="97" t="s">
        <v>176</v>
      </c>
      <c r="C49" s="97">
        <v>12</v>
      </c>
      <c r="D49" s="97">
        <v>93.9</v>
      </c>
      <c r="E49" s="34">
        <v>32.832000000000001</v>
      </c>
      <c r="F49" s="97" t="s">
        <v>190</v>
      </c>
      <c r="G49" s="97">
        <v>1</v>
      </c>
      <c r="H49" s="97">
        <v>102.1</v>
      </c>
      <c r="I49" s="34">
        <v>33.149000000000001</v>
      </c>
      <c r="J49" s="97" t="s">
        <v>5738</v>
      </c>
      <c r="K49" s="97">
        <v>17</v>
      </c>
      <c r="L49" s="97">
        <v>94.3</v>
      </c>
      <c r="M49" s="34">
        <v>33.621000000000002</v>
      </c>
      <c r="N49" s="97" t="s">
        <v>150</v>
      </c>
      <c r="O49" s="97">
        <v>9</v>
      </c>
      <c r="P49" s="97">
        <v>104</v>
      </c>
      <c r="Q49" s="34">
        <v>33.292000000000002</v>
      </c>
      <c r="R49" s="97" t="s">
        <v>137</v>
      </c>
      <c r="S49" s="97">
        <v>19</v>
      </c>
      <c r="T49" s="97">
        <v>91.7</v>
      </c>
      <c r="U49" s="34">
        <v>34.049999999999997</v>
      </c>
      <c r="V49" s="97" t="s">
        <v>136</v>
      </c>
      <c r="W49" s="97">
        <v>3</v>
      </c>
      <c r="X49" s="97">
        <v>88</v>
      </c>
      <c r="Y49" s="34">
        <v>33.362000000000002</v>
      </c>
      <c r="Z49" s="97" t="s">
        <v>144</v>
      </c>
      <c r="AA49" s="97">
        <v>7</v>
      </c>
      <c r="AB49" s="97">
        <v>84.6</v>
      </c>
      <c r="AC49" s="34">
        <v>33.076999999999998</v>
      </c>
      <c r="AD49" s="97" t="s">
        <v>5736</v>
      </c>
      <c r="AE49" s="97">
        <v>8</v>
      </c>
      <c r="AF49" s="97">
        <v>91.7</v>
      </c>
      <c r="AG49" s="34">
        <v>33.573999999999998</v>
      </c>
      <c r="AH49" s="97" t="s">
        <v>118</v>
      </c>
      <c r="AI49" s="97">
        <v>4</v>
      </c>
      <c r="AJ49" s="97">
        <v>86.1</v>
      </c>
      <c r="AK49" s="34">
        <v>34.002000000000002</v>
      </c>
      <c r="AL49" s="97" t="s">
        <v>5721</v>
      </c>
      <c r="AM49" s="97">
        <v>14</v>
      </c>
      <c r="AN49" s="97">
        <v>70</v>
      </c>
      <c r="AO49" s="34">
        <v>32.927999999999997</v>
      </c>
      <c r="AP49" s="97" t="s">
        <v>191</v>
      </c>
      <c r="AQ49" s="97">
        <v>10</v>
      </c>
      <c r="AR49" s="97">
        <v>83.7</v>
      </c>
      <c r="AS49" s="34">
        <v>33.040999999999997</v>
      </c>
      <c r="AT49" s="97" t="s">
        <v>138</v>
      </c>
      <c r="AU49" s="97">
        <v>18</v>
      </c>
      <c r="AV49" s="97">
        <v>71.599999999999994</v>
      </c>
      <c r="AW49" s="34">
        <v>32.999000000000002</v>
      </c>
      <c r="AX49" s="97" t="s">
        <v>174</v>
      </c>
      <c r="AY49" s="97">
        <v>11</v>
      </c>
      <c r="AZ49" s="97">
        <v>85.2</v>
      </c>
      <c r="BA49" s="34">
        <v>33.898000000000003</v>
      </c>
      <c r="BB49" s="97" t="s">
        <v>175</v>
      </c>
      <c r="BC49" s="97">
        <v>13</v>
      </c>
      <c r="BD49" s="97">
        <v>88.9</v>
      </c>
      <c r="BE49" s="34">
        <v>33.402999999999999</v>
      </c>
      <c r="BF49" s="97" t="s">
        <v>5728</v>
      </c>
      <c r="BG49" s="97">
        <v>15</v>
      </c>
      <c r="BH49" s="97">
        <v>85.3</v>
      </c>
      <c r="BI49" s="34">
        <v>34.895000000000003</v>
      </c>
      <c r="BJ49" s="97" t="s">
        <v>5724</v>
      </c>
      <c r="BK49" s="97">
        <v>20</v>
      </c>
      <c r="BL49" s="97">
        <v>92.7</v>
      </c>
      <c r="BM49" s="34">
        <v>35.502000000000002</v>
      </c>
      <c r="BN49" s="97" t="s">
        <v>5726</v>
      </c>
      <c r="BO49" s="97">
        <v>6</v>
      </c>
      <c r="BP49" s="97">
        <v>98.6</v>
      </c>
      <c r="BQ49" s="34">
        <v>37.786000000000001</v>
      </c>
    </row>
    <row r="50" spans="1:69" ht="14.25" customHeight="1" x14ac:dyDescent="0.25">
      <c r="A50" s="74" t="s">
        <v>57</v>
      </c>
      <c r="B50" s="97" t="s">
        <v>176</v>
      </c>
      <c r="C50" s="97">
        <v>12</v>
      </c>
      <c r="D50" s="97">
        <v>93.9</v>
      </c>
      <c r="E50" s="34">
        <v>33.207999999999998</v>
      </c>
      <c r="F50" s="97" t="s">
        <v>190</v>
      </c>
      <c r="G50" s="97">
        <v>1</v>
      </c>
      <c r="H50" s="97">
        <v>102.1</v>
      </c>
      <c r="I50" s="34">
        <v>33.029000000000003</v>
      </c>
      <c r="J50" s="97" t="s">
        <v>5738</v>
      </c>
      <c r="K50" s="97">
        <v>17</v>
      </c>
      <c r="L50" s="97">
        <v>94.3</v>
      </c>
      <c r="M50" s="34">
        <v>35.228999999999999</v>
      </c>
      <c r="N50" s="97" t="s">
        <v>150</v>
      </c>
      <c r="O50" s="97">
        <v>9</v>
      </c>
      <c r="P50" s="97">
        <v>104</v>
      </c>
      <c r="Q50" s="34">
        <v>33.222999999999999</v>
      </c>
      <c r="R50" s="97" t="s">
        <v>137</v>
      </c>
      <c r="S50" s="97">
        <v>19</v>
      </c>
      <c r="T50" s="97">
        <v>91.7</v>
      </c>
      <c r="U50" s="34">
        <v>34.189</v>
      </c>
      <c r="V50" s="97" t="s">
        <v>136</v>
      </c>
      <c r="W50" s="97">
        <v>3</v>
      </c>
      <c r="X50" s="97">
        <v>88</v>
      </c>
      <c r="Y50" s="34">
        <v>33.090000000000003</v>
      </c>
      <c r="Z50" s="97" t="s">
        <v>144</v>
      </c>
      <c r="AA50" s="97">
        <v>7</v>
      </c>
      <c r="AB50" s="97">
        <v>84.6</v>
      </c>
      <c r="AC50" s="34">
        <v>33.301000000000002</v>
      </c>
      <c r="AD50" s="97" t="s">
        <v>5736</v>
      </c>
      <c r="AE50" s="97">
        <v>8</v>
      </c>
      <c r="AF50" s="97">
        <v>91.7</v>
      </c>
      <c r="AG50" s="34">
        <v>33.807000000000002</v>
      </c>
      <c r="AH50" s="97" t="s">
        <v>118</v>
      </c>
      <c r="AI50" s="97">
        <v>4</v>
      </c>
      <c r="AJ50" s="97">
        <v>86.1</v>
      </c>
      <c r="AK50" s="34">
        <v>33.554000000000002</v>
      </c>
      <c r="AL50" s="97" t="s">
        <v>5721</v>
      </c>
      <c r="AM50" s="97">
        <v>14</v>
      </c>
      <c r="AN50" s="97">
        <v>70</v>
      </c>
      <c r="AO50" s="34">
        <v>32.796999999999997</v>
      </c>
      <c r="AP50" s="97" t="s">
        <v>191</v>
      </c>
      <c r="AQ50" s="97">
        <v>10</v>
      </c>
      <c r="AR50" s="97">
        <v>83.7</v>
      </c>
      <c r="AS50" s="34">
        <v>32.627000000000002</v>
      </c>
      <c r="AT50" s="97" t="s">
        <v>138</v>
      </c>
      <c r="AU50" s="97">
        <v>18</v>
      </c>
      <c r="AV50" s="97">
        <v>71.599999999999994</v>
      </c>
      <c r="AW50" s="34">
        <v>32.761000000000003</v>
      </c>
      <c r="AX50" s="97" t="s">
        <v>174</v>
      </c>
      <c r="AY50" s="97">
        <v>11</v>
      </c>
      <c r="AZ50" s="97">
        <v>85.2</v>
      </c>
      <c r="BA50" s="34">
        <v>33.841000000000001</v>
      </c>
      <c r="BB50" s="97" t="s">
        <v>175</v>
      </c>
      <c r="BC50" s="97">
        <v>13</v>
      </c>
      <c r="BD50" s="97">
        <v>88.9</v>
      </c>
      <c r="BE50" s="34">
        <v>34.061</v>
      </c>
      <c r="BF50" s="97" t="s">
        <v>5728</v>
      </c>
      <c r="BG50" s="97">
        <v>15</v>
      </c>
      <c r="BH50" s="97">
        <v>85.3</v>
      </c>
      <c r="BI50" s="34">
        <v>35.981000000000002</v>
      </c>
      <c r="BJ50" s="97" t="s">
        <v>5724</v>
      </c>
      <c r="BK50" s="97">
        <v>20</v>
      </c>
      <c r="BL50" s="97">
        <v>92.7</v>
      </c>
      <c r="BM50" s="34">
        <v>36.503</v>
      </c>
      <c r="BN50" s="97" t="s">
        <v>5726</v>
      </c>
      <c r="BO50" s="97">
        <v>6</v>
      </c>
      <c r="BP50" s="97">
        <v>98.6</v>
      </c>
      <c r="BQ50" s="34">
        <v>37.615000000000002</v>
      </c>
    </row>
    <row r="51" spans="1:69" ht="14.25" customHeight="1" x14ac:dyDescent="0.25">
      <c r="A51" s="74" t="s">
        <v>58</v>
      </c>
      <c r="B51" s="97" t="s">
        <v>176</v>
      </c>
      <c r="C51" s="97">
        <v>12</v>
      </c>
      <c r="D51" s="97">
        <v>93.9</v>
      </c>
      <c r="E51" s="34">
        <v>32.831000000000003</v>
      </c>
      <c r="F51" s="97" t="s">
        <v>190</v>
      </c>
      <c r="G51" s="97">
        <v>1</v>
      </c>
      <c r="H51" s="97">
        <v>102.1</v>
      </c>
      <c r="I51" s="34">
        <v>32.908000000000001</v>
      </c>
      <c r="J51" s="97" t="s">
        <v>5738</v>
      </c>
      <c r="K51" s="97">
        <v>17</v>
      </c>
      <c r="L51" s="97">
        <v>94.3</v>
      </c>
      <c r="M51" s="34">
        <v>33.863999999999997</v>
      </c>
      <c r="N51" s="97" t="s">
        <v>150</v>
      </c>
      <c r="O51" s="97">
        <v>9</v>
      </c>
      <c r="P51" s="97">
        <v>104</v>
      </c>
      <c r="Q51" s="34">
        <v>33.377000000000002</v>
      </c>
      <c r="R51" s="97" t="s">
        <v>137</v>
      </c>
      <c r="S51" s="97">
        <v>19</v>
      </c>
      <c r="T51" s="97">
        <v>91.7</v>
      </c>
      <c r="U51" s="34">
        <v>33.496000000000002</v>
      </c>
      <c r="V51" s="97" t="s">
        <v>136</v>
      </c>
      <c r="W51" s="97">
        <v>3</v>
      </c>
      <c r="X51" s="97">
        <v>88</v>
      </c>
      <c r="Y51" s="34">
        <v>33.009</v>
      </c>
      <c r="Z51" s="97" t="s">
        <v>144</v>
      </c>
      <c r="AA51" s="97">
        <v>7</v>
      </c>
      <c r="AB51" s="97">
        <v>84.6</v>
      </c>
      <c r="AC51" s="34">
        <v>33.807000000000002</v>
      </c>
      <c r="AD51" s="97" t="s">
        <v>5736</v>
      </c>
      <c r="AE51" s="97">
        <v>8</v>
      </c>
      <c r="AF51" s="97">
        <v>91.7</v>
      </c>
      <c r="AG51" s="34">
        <v>33.694000000000003</v>
      </c>
      <c r="AH51" s="97" t="s">
        <v>118</v>
      </c>
      <c r="AI51" s="97">
        <v>4</v>
      </c>
      <c r="AJ51" s="97">
        <v>86.1</v>
      </c>
      <c r="AK51" s="34">
        <v>33.026000000000003</v>
      </c>
      <c r="AL51" s="97" t="s">
        <v>5721</v>
      </c>
      <c r="AM51" s="97">
        <v>14</v>
      </c>
      <c r="AN51" s="97">
        <v>70</v>
      </c>
      <c r="AO51" s="34">
        <v>32.936</v>
      </c>
      <c r="AP51" s="97" t="s">
        <v>191</v>
      </c>
      <c r="AQ51" s="97">
        <v>10</v>
      </c>
      <c r="AR51" s="97">
        <v>83.7</v>
      </c>
      <c r="AS51" s="34">
        <v>33.433</v>
      </c>
      <c r="AT51" s="97" t="s">
        <v>138</v>
      </c>
      <c r="AU51" s="97">
        <v>18</v>
      </c>
      <c r="AV51" s="97">
        <v>71.599999999999994</v>
      </c>
      <c r="AW51" s="34">
        <v>33.024999999999999</v>
      </c>
      <c r="AX51" s="97" t="s">
        <v>174</v>
      </c>
      <c r="AY51" s="97">
        <v>11</v>
      </c>
      <c r="AZ51" s="97">
        <v>85.2</v>
      </c>
      <c r="BA51" s="34">
        <v>33.722000000000001</v>
      </c>
      <c r="BB51" s="97" t="s">
        <v>175</v>
      </c>
      <c r="BC51" s="97">
        <v>13</v>
      </c>
      <c r="BD51" s="97">
        <v>88.9</v>
      </c>
      <c r="BE51" s="34">
        <v>34.856000000000002</v>
      </c>
      <c r="BF51" s="97" t="s">
        <v>5728</v>
      </c>
      <c r="BG51" s="97">
        <v>15</v>
      </c>
      <c r="BH51" s="97">
        <v>85.3</v>
      </c>
      <c r="BI51" s="34">
        <v>39.801000000000002</v>
      </c>
      <c r="BJ51" s="97" t="s">
        <v>5724</v>
      </c>
      <c r="BK51" s="97">
        <v>20</v>
      </c>
      <c r="BL51" s="97">
        <v>92.7</v>
      </c>
      <c r="BM51" s="34">
        <v>37.761000000000003</v>
      </c>
      <c r="BN51" s="97" t="s">
        <v>5726</v>
      </c>
      <c r="BO51" s="97">
        <v>6</v>
      </c>
      <c r="BP51" s="97">
        <v>98.6</v>
      </c>
      <c r="BQ51" s="34">
        <v>36.887999999999998</v>
      </c>
    </row>
    <row r="52" spans="1:69" ht="14.25" customHeight="1" x14ac:dyDescent="0.25">
      <c r="A52" s="74" t="s">
        <v>59</v>
      </c>
      <c r="B52" s="97" t="s">
        <v>176</v>
      </c>
      <c r="C52" s="97">
        <v>12</v>
      </c>
      <c r="D52" s="97">
        <v>93.9</v>
      </c>
      <c r="E52" s="34">
        <v>33.091000000000001</v>
      </c>
      <c r="F52" s="97" t="s">
        <v>190</v>
      </c>
      <c r="G52" s="97">
        <v>1</v>
      </c>
      <c r="H52" s="97">
        <v>102.1</v>
      </c>
      <c r="I52" s="34">
        <v>32.756999999999998</v>
      </c>
      <c r="J52" s="97" t="s">
        <v>5738</v>
      </c>
      <c r="K52" s="97">
        <v>17</v>
      </c>
      <c r="L52" s="97">
        <v>94.3</v>
      </c>
      <c r="M52" s="34">
        <v>33.15</v>
      </c>
      <c r="N52" s="97" t="s">
        <v>150</v>
      </c>
      <c r="O52" s="97">
        <v>9</v>
      </c>
      <c r="P52" s="97">
        <v>104</v>
      </c>
      <c r="Q52" s="34">
        <v>32.875</v>
      </c>
      <c r="R52" s="97" t="s">
        <v>137</v>
      </c>
      <c r="S52" s="97">
        <v>19</v>
      </c>
      <c r="T52" s="97">
        <v>91.7</v>
      </c>
      <c r="U52" s="34">
        <v>33.401000000000003</v>
      </c>
      <c r="V52" s="97" t="s">
        <v>136</v>
      </c>
      <c r="W52" s="97">
        <v>3</v>
      </c>
      <c r="X52" s="97">
        <v>88</v>
      </c>
      <c r="Y52" s="34">
        <v>33.045000000000002</v>
      </c>
      <c r="Z52" s="97" t="s">
        <v>144</v>
      </c>
      <c r="AA52" s="97">
        <v>7</v>
      </c>
      <c r="AB52" s="97">
        <v>84.6</v>
      </c>
      <c r="AC52" s="34">
        <v>33.116999999999997</v>
      </c>
      <c r="AD52" s="97" t="s">
        <v>5736</v>
      </c>
      <c r="AE52" s="97">
        <v>8</v>
      </c>
      <c r="AF52" s="97">
        <v>91.7</v>
      </c>
      <c r="AG52" s="34">
        <v>33.343000000000004</v>
      </c>
      <c r="AH52" s="97" t="s">
        <v>118</v>
      </c>
      <c r="AI52" s="97">
        <v>4</v>
      </c>
      <c r="AJ52" s="97">
        <v>86.1</v>
      </c>
      <c r="AK52" s="34">
        <v>33.162999999999997</v>
      </c>
      <c r="AL52" s="97" t="s">
        <v>5721</v>
      </c>
      <c r="AM52" s="97">
        <v>14</v>
      </c>
      <c r="AN52" s="97">
        <v>70</v>
      </c>
      <c r="AO52" s="34">
        <v>32.753999999999998</v>
      </c>
      <c r="AP52" s="97" t="s">
        <v>191</v>
      </c>
      <c r="AQ52" s="97">
        <v>10</v>
      </c>
      <c r="AR52" s="97">
        <v>83.7</v>
      </c>
      <c r="AS52" s="34">
        <v>33.087000000000003</v>
      </c>
      <c r="AT52" s="97" t="s">
        <v>138</v>
      </c>
      <c r="AU52" s="97">
        <v>18</v>
      </c>
      <c r="AV52" s="97">
        <v>71.599999999999994</v>
      </c>
      <c r="AW52" s="34">
        <v>32.734999999999999</v>
      </c>
      <c r="AX52" s="97" t="s">
        <v>174</v>
      </c>
      <c r="AY52" s="97">
        <v>11</v>
      </c>
      <c r="AZ52" s="97">
        <v>85.2</v>
      </c>
      <c r="BA52" s="34">
        <v>33.746000000000002</v>
      </c>
      <c r="BB52" s="97" t="s">
        <v>175</v>
      </c>
      <c r="BC52" s="97">
        <v>13</v>
      </c>
      <c r="BD52" s="97">
        <v>88.9</v>
      </c>
      <c r="BE52" s="34">
        <v>34.734000000000002</v>
      </c>
      <c r="BF52" s="97" t="s">
        <v>5728</v>
      </c>
      <c r="BG52" s="97">
        <v>15</v>
      </c>
      <c r="BH52" s="97">
        <v>85.3</v>
      </c>
      <c r="BI52" s="34">
        <v>36.633000000000003</v>
      </c>
      <c r="BJ52" s="97" t="s">
        <v>5724</v>
      </c>
      <c r="BK52" s="97">
        <v>20</v>
      </c>
      <c r="BL52" s="97">
        <v>92.7</v>
      </c>
      <c r="BM52" s="34">
        <v>36.764000000000003</v>
      </c>
      <c r="BN52" s="97" t="s">
        <v>5726</v>
      </c>
      <c r="BO52" s="97">
        <v>6</v>
      </c>
      <c r="BP52" s="97">
        <v>98.6</v>
      </c>
      <c r="BQ52" s="34">
        <v>37.771000000000001</v>
      </c>
    </row>
    <row r="53" spans="1:69" ht="14.25" customHeight="1" x14ac:dyDescent="0.25">
      <c r="A53" s="74" t="s">
        <v>60</v>
      </c>
      <c r="B53" s="97" t="s">
        <v>176</v>
      </c>
      <c r="C53" s="97">
        <v>12</v>
      </c>
      <c r="D53" s="97">
        <v>93.9</v>
      </c>
      <c r="E53" s="34">
        <v>32.57</v>
      </c>
      <c r="F53" s="97" t="s">
        <v>190</v>
      </c>
      <c r="G53" s="97">
        <v>1</v>
      </c>
      <c r="H53" s="97">
        <v>102.1</v>
      </c>
      <c r="I53" s="34">
        <v>32.969000000000001</v>
      </c>
      <c r="J53" s="97" t="s">
        <v>5738</v>
      </c>
      <c r="K53" s="97">
        <v>17</v>
      </c>
      <c r="L53" s="97">
        <v>94.3</v>
      </c>
      <c r="M53" s="34">
        <v>32.987000000000002</v>
      </c>
      <c r="N53" s="97" t="s">
        <v>150</v>
      </c>
      <c r="O53" s="97">
        <v>9</v>
      </c>
      <c r="P53" s="97">
        <v>104</v>
      </c>
      <c r="Q53" s="34">
        <v>32.762999999999998</v>
      </c>
      <c r="R53" s="97" t="s">
        <v>137</v>
      </c>
      <c r="S53" s="97">
        <v>19</v>
      </c>
      <c r="T53" s="97">
        <v>91.7</v>
      </c>
      <c r="U53" s="34">
        <v>33.286000000000001</v>
      </c>
      <c r="V53" s="97" t="s">
        <v>136</v>
      </c>
      <c r="W53" s="97">
        <v>3</v>
      </c>
      <c r="X53" s="97">
        <v>88</v>
      </c>
      <c r="Y53" s="34">
        <v>32.889000000000003</v>
      </c>
      <c r="Z53" s="97" t="s">
        <v>144</v>
      </c>
      <c r="AA53" s="97">
        <v>7</v>
      </c>
      <c r="AB53" s="97">
        <v>84.6</v>
      </c>
      <c r="AC53" s="34">
        <v>32.975999999999999</v>
      </c>
      <c r="AD53" s="97" t="s">
        <v>5736</v>
      </c>
      <c r="AE53" s="97">
        <v>8</v>
      </c>
      <c r="AF53" s="97">
        <v>91.7</v>
      </c>
      <c r="AG53" s="34">
        <v>33.200000000000003</v>
      </c>
      <c r="AH53" s="97" t="s">
        <v>118</v>
      </c>
      <c r="AI53" s="97">
        <v>4</v>
      </c>
      <c r="AJ53" s="97">
        <v>86.1</v>
      </c>
      <c r="AK53" s="34">
        <v>33.042999999999999</v>
      </c>
      <c r="AL53" s="97" t="s">
        <v>5721</v>
      </c>
      <c r="AM53" s="97">
        <v>14</v>
      </c>
      <c r="AN53" s="97">
        <v>70</v>
      </c>
      <c r="AO53" s="34">
        <v>33.808999999999997</v>
      </c>
      <c r="AP53" s="97" t="s">
        <v>191</v>
      </c>
      <c r="AQ53" s="97">
        <v>10</v>
      </c>
      <c r="AR53" s="97">
        <v>83.7</v>
      </c>
      <c r="AS53" s="34">
        <v>33.155000000000001</v>
      </c>
      <c r="AT53" s="97" t="s">
        <v>138</v>
      </c>
      <c r="AU53" s="97">
        <v>18</v>
      </c>
      <c r="AV53" s="97">
        <v>71.599999999999994</v>
      </c>
      <c r="AW53" s="34">
        <v>33.316000000000003</v>
      </c>
      <c r="AX53" s="97" t="s">
        <v>174</v>
      </c>
      <c r="AY53" s="97">
        <v>11</v>
      </c>
      <c r="AZ53" s="97">
        <v>85.2</v>
      </c>
      <c r="BA53" s="34">
        <v>33.289000000000001</v>
      </c>
      <c r="BB53" s="97" t="s">
        <v>175</v>
      </c>
      <c r="BC53" s="97">
        <v>13</v>
      </c>
      <c r="BD53" s="97">
        <v>88.9</v>
      </c>
      <c r="BE53" s="34">
        <v>34.168999999999997</v>
      </c>
      <c r="BF53" s="97" t="s">
        <v>5728</v>
      </c>
      <c r="BG53" s="97">
        <v>15</v>
      </c>
      <c r="BH53" s="97">
        <v>85.3</v>
      </c>
      <c r="BI53" s="34">
        <v>34.866</v>
      </c>
      <c r="BJ53" s="97" t="s">
        <v>5724</v>
      </c>
      <c r="BK53" s="97">
        <v>20</v>
      </c>
      <c r="BL53" s="97">
        <v>92.7</v>
      </c>
      <c r="BM53" s="34">
        <v>37.109000000000002</v>
      </c>
      <c r="BN53" s="97" t="s">
        <v>5726</v>
      </c>
      <c r="BO53" s="97">
        <v>6</v>
      </c>
      <c r="BP53" s="97">
        <v>98.6</v>
      </c>
      <c r="BQ53" s="34">
        <v>38.823999999999998</v>
      </c>
    </row>
    <row r="54" spans="1:69" ht="14.25" customHeight="1" x14ac:dyDescent="0.25">
      <c r="A54" s="74" t="s">
        <v>61</v>
      </c>
      <c r="B54" s="97" t="s">
        <v>176</v>
      </c>
      <c r="C54" s="97">
        <v>12</v>
      </c>
      <c r="D54" s="97">
        <v>93.9</v>
      </c>
      <c r="E54" s="34">
        <v>32.85</v>
      </c>
      <c r="F54" s="97" t="s">
        <v>190</v>
      </c>
      <c r="G54" s="97">
        <v>1</v>
      </c>
      <c r="H54" s="97">
        <v>102.1</v>
      </c>
      <c r="I54" s="34">
        <v>33.122</v>
      </c>
      <c r="J54" s="97" t="s">
        <v>5738</v>
      </c>
      <c r="K54" s="97">
        <v>17</v>
      </c>
      <c r="L54" s="97">
        <v>94.3</v>
      </c>
      <c r="M54" s="34">
        <v>33.582000000000001</v>
      </c>
      <c r="N54" s="97" t="s">
        <v>150</v>
      </c>
      <c r="O54" s="97">
        <v>9</v>
      </c>
      <c r="P54" s="97">
        <v>104</v>
      </c>
      <c r="Q54" s="34">
        <v>32.869999999999997</v>
      </c>
      <c r="R54" s="97" t="s">
        <v>137</v>
      </c>
      <c r="S54" s="97">
        <v>19</v>
      </c>
      <c r="T54" s="97">
        <v>91.7</v>
      </c>
      <c r="U54" s="34">
        <v>33.238999999999997</v>
      </c>
      <c r="V54" s="97" t="s">
        <v>136</v>
      </c>
      <c r="W54" s="97">
        <v>3</v>
      </c>
      <c r="X54" s="97">
        <v>88</v>
      </c>
      <c r="Y54" s="34">
        <v>32.765000000000001</v>
      </c>
      <c r="Z54" s="97" t="s">
        <v>144</v>
      </c>
      <c r="AA54" s="97">
        <v>7</v>
      </c>
      <c r="AB54" s="97">
        <v>84.6</v>
      </c>
      <c r="AC54" s="34">
        <v>33.401000000000003</v>
      </c>
      <c r="AD54" s="97" t="s">
        <v>5736</v>
      </c>
      <c r="AE54" s="97">
        <v>8</v>
      </c>
      <c r="AF54" s="97">
        <v>91.7</v>
      </c>
      <c r="AG54" s="34">
        <v>33.124000000000002</v>
      </c>
      <c r="AH54" s="97" t="s">
        <v>118</v>
      </c>
      <c r="AI54" s="97">
        <v>4</v>
      </c>
      <c r="AJ54" s="97">
        <v>86.1</v>
      </c>
      <c r="AK54" s="34">
        <v>33.436</v>
      </c>
      <c r="AL54" s="97" t="s">
        <v>5721</v>
      </c>
      <c r="AM54" s="97">
        <v>14</v>
      </c>
      <c r="AN54" s="97">
        <v>70</v>
      </c>
      <c r="AO54" s="34">
        <v>33.017000000000003</v>
      </c>
      <c r="AP54" s="97" t="s">
        <v>191</v>
      </c>
      <c r="AQ54" s="97">
        <v>10</v>
      </c>
      <c r="AR54" s="97">
        <v>83.7</v>
      </c>
      <c r="AS54" s="34">
        <v>32.770000000000003</v>
      </c>
      <c r="AT54" s="97" t="s">
        <v>138</v>
      </c>
      <c r="AU54" s="97">
        <v>18</v>
      </c>
      <c r="AV54" s="97">
        <v>71.599999999999994</v>
      </c>
      <c r="AW54" s="34">
        <v>33.249000000000002</v>
      </c>
      <c r="AX54" s="97" t="s">
        <v>174</v>
      </c>
      <c r="AY54" s="97">
        <v>11</v>
      </c>
      <c r="AZ54" s="97">
        <v>85.2</v>
      </c>
      <c r="BA54" s="34">
        <v>33.624000000000002</v>
      </c>
      <c r="BB54" s="97" t="s">
        <v>175</v>
      </c>
      <c r="BC54" s="97">
        <v>13</v>
      </c>
      <c r="BD54" s="97">
        <v>88.9</v>
      </c>
      <c r="BE54" s="34">
        <v>35.043999999999997</v>
      </c>
      <c r="BF54" s="97" t="s">
        <v>5728</v>
      </c>
      <c r="BG54" s="97">
        <v>15</v>
      </c>
      <c r="BH54" s="97">
        <v>85.3</v>
      </c>
      <c r="BI54" s="34">
        <v>34.893000000000001</v>
      </c>
      <c r="BJ54" s="97" t="s">
        <v>5724</v>
      </c>
      <c r="BK54" s="97">
        <v>20</v>
      </c>
      <c r="BL54" s="97">
        <v>92.7</v>
      </c>
      <c r="BM54" s="34">
        <v>36.719000000000001</v>
      </c>
      <c r="BN54" s="97" t="s">
        <v>5726</v>
      </c>
      <c r="BO54" s="97">
        <v>6</v>
      </c>
      <c r="BP54" s="97">
        <v>98.6</v>
      </c>
      <c r="BQ54" s="34">
        <v>40.991999999999997</v>
      </c>
    </row>
    <row r="55" spans="1:69" ht="14.25" customHeight="1" x14ac:dyDescent="0.25">
      <c r="A55" s="74" t="s">
        <v>62</v>
      </c>
      <c r="B55" s="97" t="s">
        <v>176</v>
      </c>
      <c r="C55" s="97">
        <v>12</v>
      </c>
      <c r="D55" s="97">
        <v>93.9</v>
      </c>
      <c r="E55" s="34">
        <v>33.591999999999999</v>
      </c>
      <c r="F55" s="97" t="s">
        <v>190</v>
      </c>
      <c r="G55" s="97">
        <v>1</v>
      </c>
      <c r="H55" s="97">
        <v>102.1</v>
      </c>
      <c r="I55" s="34">
        <v>32.905000000000001</v>
      </c>
      <c r="J55" s="97" t="s">
        <v>5738</v>
      </c>
      <c r="K55" s="97">
        <v>17</v>
      </c>
      <c r="L55" s="97">
        <v>94.3</v>
      </c>
      <c r="M55" s="34">
        <v>33.972999999999999</v>
      </c>
      <c r="N55" s="97" t="s">
        <v>150</v>
      </c>
      <c r="O55" s="97">
        <v>9</v>
      </c>
      <c r="P55" s="97">
        <v>104</v>
      </c>
      <c r="Q55" s="34">
        <v>32.74</v>
      </c>
      <c r="R55" s="97" t="s">
        <v>137</v>
      </c>
      <c r="S55" s="97">
        <v>19</v>
      </c>
      <c r="T55" s="97">
        <v>91.7</v>
      </c>
      <c r="U55" s="34">
        <v>33.142000000000003</v>
      </c>
      <c r="V55" s="97" t="s">
        <v>136</v>
      </c>
      <c r="W55" s="97">
        <v>3</v>
      </c>
      <c r="X55" s="97">
        <v>88</v>
      </c>
      <c r="Y55" s="34">
        <v>32.68</v>
      </c>
      <c r="Z55" s="97" t="s">
        <v>144</v>
      </c>
      <c r="AA55" s="97">
        <v>7</v>
      </c>
      <c r="AB55" s="97">
        <v>84.6</v>
      </c>
      <c r="AC55" s="34">
        <v>32.979999999999997</v>
      </c>
      <c r="AD55" s="97" t="s">
        <v>5736</v>
      </c>
      <c r="AE55" s="97">
        <v>8</v>
      </c>
      <c r="AF55" s="97">
        <v>91.7</v>
      </c>
      <c r="AG55" s="34">
        <v>33.151000000000003</v>
      </c>
      <c r="AH55" s="97" t="s">
        <v>118</v>
      </c>
      <c r="AI55" s="97">
        <v>4</v>
      </c>
      <c r="AJ55" s="97">
        <v>86.1</v>
      </c>
      <c r="AK55" s="34">
        <v>32.834000000000003</v>
      </c>
      <c r="AL55" s="97" t="s">
        <v>5721</v>
      </c>
      <c r="AM55" s="97">
        <v>14</v>
      </c>
      <c r="AN55" s="97">
        <v>70</v>
      </c>
      <c r="AO55" s="34">
        <v>33.085999999999999</v>
      </c>
      <c r="AP55" s="97" t="s">
        <v>191</v>
      </c>
      <c r="AQ55" s="97">
        <v>10</v>
      </c>
      <c r="AR55" s="97">
        <v>83.7</v>
      </c>
      <c r="AS55" s="34">
        <v>33.052999999999997</v>
      </c>
      <c r="AT55" s="97" t="s">
        <v>138</v>
      </c>
      <c r="AU55" s="97">
        <v>18</v>
      </c>
      <c r="AV55" s="97">
        <v>71.599999999999994</v>
      </c>
      <c r="AW55" s="34">
        <v>33.207999999999998</v>
      </c>
      <c r="AX55" s="97" t="s">
        <v>174</v>
      </c>
      <c r="AY55" s="97">
        <v>11</v>
      </c>
      <c r="AZ55" s="97">
        <v>85.2</v>
      </c>
      <c r="BA55" s="34">
        <v>33.439</v>
      </c>
      <c r="BB55" s="97" t="s">
        <v>175</v>
      </c>
      <c r="BC55" s="97">
        <v>13</v>
      </c>
      <c r="BD55" s="97">
        <v>88.9</v>
      </c>
      <c r="BE55" s="34">
        <v>33.590000000000003</v>
      </c>
      <c r="BF55" s="97" t="s">
        <v>5728</v>
      </c>
      <c r="BG55" s="97">
        <v>15</v>
      </c>
      <c r="BH55" s="97">
        <v>85.3</v>
      </c>
      <c r="BI55" s="34">
        <v>35.204999999999998</v>
      </c>
      <c r="BJ55" s="97" t="s">
        <v>5724</v>
      </c>
      <c r="BK55" s="97">
        <v>20</v>
      </c>
      <c r="BL55" s="97">
        <v>92.7</v>
      </c>
      <c r="BM55" s="34">
        <v>38.018000000000001</v>
      </c>
      <c r="BN55" s="97" t="s">
        <v>5726</v>
      </c>
      <c r="BO55" s="97">
        <v>6</v>
      </c>
      <c r="BP55" s="97">
        <v>98.6</v>
      </c>
      <c r="BQ55" s="34">
        <v>37.890999999999998</v>
      </c>
    </row>
    <row r="56" spans="1:69" ht="14.25" customHeight="1" x14ac:dyDescent="0.25">
      <c r="A56" s="74" t="s">
        <v>63</v>
      </c>
      <c r="B56" s="97" t="s">
        <v>176</v>
      </c>
      <c r="C56" s="97">
        <v>12</v>
      </c>
      <c r="D56" s="97">
        <v>93.9</v>
      </c>
      <c r="E56" s="34">
        <v>33.061999999999998</v>
      </c>
      <c r="F56" s="97" t="s">
        <v>190</v>
      </c>
      <c r="G56" s="97">
        <v>1</v>
      </c>
      <c r="H56" s="97">
        <v>102.1</v>
      </c>
      <c r="I56" s="34">
        <v>32.901000000000003</v>
      </c>
      <c r="J56" s="97" t="s">
        <v>5738</v>
      </c>
      <c r="K56" s="97">
        <v>17</v>
      </c>
      <c r="L56" s="97">
        <v>94.3</v>
      </c>
      <c r="M56" s="34">
        <v>33.753</v>
      </c>
      <c r="N56" s="97" t="s">
        <v>150</v>
      </c>
      <c r="O56" s="97">
        <v>9</v>
      </c>
      <c r="P56" s="97">
        <v>104</v>
      </c>
      <c r="Q56" s="34">
        <v>32.762999999999998</v>
      </c>
      <c r="R56" s="97" t="s">
        <v>137</v>
      </c>
      <c r="S56" s="97">
        <v>19</v>
      </c>
      <c r="T56" s="97">
        <v>91.7</v>
      </c>
      <c r="U56" s="34">
        <v>33.777999999999999</v>
      </c>
      <c r="V56" s="97" t="s">
        <v>136</v>
      </c>
      <c r="W56" s="97">
        <v>3</v>
      </c>
      <c r="X56" s="97">
        <v>88</v>
      </c>
      <c r="Y56" s="34">
        <v>32.817999999999998</v>
      </c>
      <c r="Z56" s="97" t="s">
        <v>144</v>
      </c>
      <c r="AA56" s="97">
        <v>7</v>
      </c>
      <c r="AB56" s="97">
        <v>84.6</v>
      </c>
      <c r="AC56" s="34">
        <v>33.031999999999996</v>
      </c>
      <c r="AD56" s="97" t="s">
        <v>5736</v>
      </c>
      <c r="AE56" s="97">
        <v>8</v>
      </c>
      <c r="AF56" s="97">
        <v>91.7</v>
      </c>
      <c r="AG56" s="34">
        <v>33.003</v>
      </c>
      <c r="AH56" s="97" t="s">
        <v>118</v>
      </c>
      <c r="AI56" s="97">
        <v>4</v>
      </c>
      <c r="AJ56" s="97">
        <v>86.1</v>
      </c>
      <c r="AK56" s="34">
        <v>33.692999999999998</v>
      </c>
      <c r="AL56" s="97" t="s">
        <v>5721</v>
      </c>
      <c r="AM56" s="97">
        <v>14</v>
      </c>
      <c r="AN56" s="97">
        <v>70</v>
      </c>
      <c r="AO56" s="34">
        <v>32.893999999999998</v>
      </c>
      <c r="AP56" s="97" t="s">
        <v>191</v>
      </c>
      <c r="AQ56" s="97">
        <v>10</v>
      </c>
      <c r="AR56" s="97">
        <v>83.7</v>
      </c>
      <c r="AS56" s="34">
        <v>32.618000000000002</v>
      </c>
      <c r="AT56" s="97" t="s">
        <v>138</v>
      </c>
      <c r="AU56" s="97">
        <v>18</v>
      </c>
      <c r="AV56" s="97">
        <v>71.599999999999994</v>
      </c>
      <c r="AW56" s="34">
        <v>33.883000000000003</v>
      </c>
      <c r="AX56" s="97" t="s">
        <v>174</v>
      </c>
      <c r="AY56" s="97">
        <v>11</v>
      </c>
      <c r="AZ56" s="97">
        <v>85.2</v>
      </c>
      <c r="BA56" s="34">
        <v>33.470999999999997</v>
      </c>
      <c r="BB56" s="97" t="s">
        <v>175</v>
      </c>
      <c r="BC56" s="97">
        <v>13</v>
      </c>
      <c r="BD56" s="97">
        <v>88.9</v>
      </c>
      <c r="BE56" s="34">
        <v>33.976999999999997</v>
      </c>
      <c r="BF56" s="97" t="s">
        <v>5728</v>
      </c>
      <c r="BG56" s="97">
        <v>15</v>
      </c>
      <c r="BH56" s="97">
        <v>85.3</v>
      </c>
      <c r="BI56" s="34">
        <v>36.308</v>
      </c>
      <c r="BJ56" s="97" t="s">
        <v>5724</v>
      </c>
      <c r="BK56" s="97">
        <v>20</v>
      </c>
      <c r="BL56" s="97">
        <v>92.7</v>
      </c>
      <c r="BM56" s="34">
        <v>35.369999999999997</v>
      </c>
      <c r="BN56" s="97" t="s">
        <v>5726</v>
      </c>
      <c r="BO56" s="97">
        <v>6</v>
      </c>
      <c r="BP56" s="97">
        <v>98.6</v>
      </c>
      <c r="BQ56" s="34">
        <v>38.857999999999997</v>
      </c>
    </row>
    <row r="57" spans="1:69" ht="14.25" customHeight="1" x14ac:dyDescent="0.25">
      <c r="A57" s="74" t="s">
        <v>64</v>
      </c>
      <c r="B57" s="97" t="s">
        <v>176</v>
      </c>
      <c r="C57" s="97">
        <v>12</v>
      </c>
      <c r="D57" s="97">
        <v>93.9</v>
      </c>
      <c r="E57" s="34">
        <v>32.619</v>
      </c>
      <c r="F57" s="97" t="s">
        <v>190</v>
      </c>
      <c r="G57" s="97">
        <v>1</v>
      </c>
      <c r="H57" s="97">
        <v>102.1</v>
      </c>
      <c r="I57" s="34">
        <v>32.764000000000003</v>
      </c>
      <c r="J57" s="97" t="s">
        <v>5738</v>
      </c>
      <c r="K57" s="97">
        <v>17</v>
      </c>
      <c r="L57" s="97">
        <v>94.3</v>
      </c>
      <c r="M57" s="34">
        <v>32.957999999999998</v>
      </c>
      <c r="N57" s="97" t="s">
        <v>150</v>
      </c>
      <c r="O57" s="97">
        <v>9</v>
      </c>
      <c r="P57" s="97">
        <v>104</v>
      </c>
      <c r="Q57" s="34">
        <v>32.646999999999998</v>
      </c>
      <c r="R57" s="97" t="s">
        <v>137</v>
      </c>
      <c r="S57" s="97">
        <v>19</v>
      </c>
      <c r="T57" s="97">
        <v>91.7</v>
      </c>
      <c r="U57" s="34">
        <v>33.204999999999998</v>
      </c>
      <c r="V57" s="97" t="s">
        <v>136</v>
      </c>
      <c r="W57" s="97">
        <v>3</v>
      </c>
      <c r="X57" s="97">
        <v>88</v>
      </c>
      <c r="Y57" s="34">
        <v>33.201000000000001</v>
      </c>
      <c r="Z57" s="97" t="s">
        <v>144</v>
      </c>
      <c r="AA57" s="97">
        <v>7</v>
      </c>
      <c r="AB57" s="97">
        <v>84.6</v>
      </c>
      <c r="AC57" s="34">
        <v>32.805999999999997</v>
      </c>
      <c r="AD57" s="97" t="s">
        <v>5736</v>
      </c>
      <c r="AE57" s="97">
        <v>8</v>
      </c>
      <c r="AF57" s="97">
        <v>91.7</v>
      </c>
      <c r="AG57" s="34">
        <v>32.994</v>
      </c>
      <c r="AH57" s="97" t="s">
        <v>118</v>
      </c>
      <c r="AI57" s="97">
        <v>4</v>
      </c>
      <c r="AJ57" s="97">
        <v>86.1</v>
      </c>
      <c r="AK57" s="34">
        <v>33.130000000000003</v>
      </c>
      <c r="AL57" s="97" t="s">
        <v>5721</v>
      </c>
      <c r="AM57" s="97">
        <v>14</v>
      </c>
      <c r="AN57" s="97">
        <v>70</v>
      </c>
      <c r="AO57" s="34">
        <v>32.991999999999997</v>
      </c>
      <c r="AP57" s="97" t="s">
        <v>191</v>
      </c>
      <c r="AQ57" s="97">
        <v>10</v>
      </c>
      <c r="AR57" s="97">
        <v>83.7</v>
      </c>
      <c r="AS57" s="34">
        <v>32.844000000000001</v>
      </c>
      <c r="AT57" s="97" t="s">
        <v>138</v>
      </c>
      <c r="AU57" s="97">
        <v>18</v>
      </c>
      <c r="AV57" s="97">
        <v>71.599999999999994</v>
      </c>
      <c r="AW57" s="34">
        <v>33.250999999999998</v>
      </c>
      <c r="AX57" s="97" t="s">
        <v>174</v>
      </c>
      <c r="AY57" s="97">
        <v>11</v>
      </c>
      <c r="AZ57" s="97">
        <v>85.2</v>
      </c>
      <c r="BA57" s="34">
        <v>33.587000000000003</v>
      </c>
      <c r="BB57" s="97" t="s">
        <v>175</v>
      </c>
      <c r="BC57" s="97">
        <v>13</v>
      </c>
      <c r="BD57" s="97">
        <v>88.9</v>
      </c>
      <c r="BE57" s="34">
        <v>33.843000000000004</v>
      </c>
      <c r="BF57" s="97" t="s">
        <v>5728</v>
      </c>
      <c r="BG57" s="97">
        <v>15</v>
      </c>
      <c r="BH57" s="97">
        <v>85.3</v>
      </c>
      <c r="BI57" s="34">
        <v>35.119</v>
      </c>
      <c r="BJ57" s="97" t="s">
        <v>5724</v>
      </c>
      <c r="BK57" s="97">
        <v>20</v>
      </c>
      <c r="BL57" s="97">
        <v>92.7</v>
      </c>
      <c r="BM57" s="34">
        <v>35.5</v>
      </c>
      <c r="BN57" s="97" t="s">
        <v>5726</v>
      </c>
      <c r="BO57" s="97">
        <v>6</v>
      </c>
      <c r="BP57" s="97">
        <v>98.6</v>
      </c>
      <c r="BQ57" s="34">
        <v>37.011000000000003</v>
      </c>
    </row>
    <row r="58" spans="1:69" ht="14.25" customHeight="1" x14ac:dyDescent="0.25">
      <c r="A58" s="74" t="s">
        <v>65</v>
      </c>
      <c r="B58" s="97" t="s">
        <v>176</v>
      </c>
      <c r="C58" s="97">
        <v>12</v>
      </c>
      <c r="D58" s="97">
        <v>93.9</v>
      </c>
      <c r="E58" s="34">
        <v>32.908000000000001</v>
      </c>
      <c r="F58" s="97" t="s">
        <v>190</v>
      </c>
      <c r="G58" s="97">
        <v>1</v>
      </c>
      <c r="H58" s="97">
        <v>102.1</v>
      </c>
      <c r="I58" s="34">
        <v>32.707000000000001</v>
      </c>
      <c r="J58" s="97" t="s">
        <v>5738</v>
      </c>
      <c r="K58" s="97">
        <v>17</v>
      </c>
      <c r="L58" s="97">
        <v>94.3</v>
      </c>
      <c r="M58" s="34">
        <v>32.816000000000003</v>
      </c>
      <c r="N58" s="97" t="s">
        <v>150</v>
      </c>
      <c r="O58" s="97">
        <v>9</v>
      </c>
      <c r="P58" s="97">
        <v>104</v>
      </c>
      <c r="Q58" s="34">
        <v>32.923000000000002</v>
      </c>
      <c r="R58" s="97" t="s">
        <v>137</v>
      </c>
      <c r="S58" s="97">
        <v>19</v>
      </c>
      <c r="T58" s="97">
        <v>91.7</v>
      </c>
      <c r="U58" s="34">
        <v>33.167000000000002</v>
      </c>
      <c r="V58" s="97" t="s">
        <v>136</v>
      </c>
      <c r="W58" s="97">
        <v>3</v>
      </c>
      <c r="X58" s="97">
        <v>88</v>
      </c>
      <c r="Y58" s="34">
        <v>32.753999999999998</v>
      </c>
      <c r="Z58" s="97" t="s">
        <v>144</v>
      </c>
      <c r="AA58" s="97">
        <v>7</v>
      </c>
      <c r="AB58" s="97">
        <v>84.6</v>
      </c>
      <c r="AC58" s="34">
        <v>32.840000000000003</v>
      </c>
      <c r="AD58" s="97" t="s">
        <v>5736</v>
      </c>
      <c r="AE58" s="97">
        <v>8</v>
      </c>
      <c r="AF58" s="97">
        <v>91.7</v>
      </c>
      <c r="AG58" s="34">
        <v>33.383000000000003</v>
      </c>
      <c r="AH58" s="97" t="s">
        <v>118</v>
      </c>
      <c r="AI58" s="97">
        <v>4</v>
      </c>
      <c r="AJ58" s="97">
        <v>86.1</v>
      </c>
      <c r="AK58" s="34">
        <v>33.469000000000001</v>
      </c>
      <c r="AL58" s="97" t="s">
        <v>5721</v>
      </c>
      <c r="AM58" s="97">
        <v>14</v>
      </c>
      <c r="AN58" s="97">
        <v>70</v>
      </c>
      <c r="AO58" s="34">
        <v>33.564</v>
      </c>
      <c r="AP58" s="97" t="s">
        <v>191</v>
      </c>
      <c r="AQ58" s="97">
        <v>10</v>
      </c>
      <c r="AR58" s="97">
        <v>83.7</v>
      </c>
      <c r="AS58" s="34">
        <v>33.079000000000001</v>
      </c>
      <c r="AT58" s="97" t="s">
        <v>138</v>
      </c>
      <c r="AU58" s="97">
        <v>18</v>
      </c>
      <c r="AV58" s="97">
        <v>71.599999999999994</v>
      </c>
      <c r="AW58" s="34">
        <v>32.719000000000001</v>
      </c>
      <c r="AX58" s="97" t="s">
        <v>174</v>
      </c>
      <c r="AY58" s="97">
        <v>11</v>
      </c>
      <c r="AZ58" s="97">
        <v>85.2</v>
      </c>
      <c r="BA58" s="34">
        <v>33.564</v>
      </c>
      <c r="BB58" s="97" t="s">
        <v>175</v>
      </c>
      <c r="BC58" s="97">
        <v>13</v>
      </c>
      <c r="BD58" s="97">
        <v>88.9</v>
      </c>
      <c r="BE58" s="34">
        <v>33.936</v>
      </c>
      <c r="BF58" s="97" t="s">
        <v>5728</v>
      </c>
      <c r="BG58" s="97">
        <v>15</v>
      </c>
      <c r="BH58" s="97">
        <v>85.3</v>
      </c>
      <c r="BI58" s="34">
        <v>34.945</v>
      </c>
      <c r="BJ58" s="97" t="s">
        <v>5724</v>
      </c>
      <c r="BK58" s="97">
        <v>20</v>
      </c>
      <c r="BL58" s="97">
        <v>92.7</v>
      </c>
      <c r="BM58" s="34">
        <v>37.043999999999997</v>
      </c>
      <c r="BN58" s="97" t="s">
        <v>5726</v>
      </c>
      <c r="BO58" s="97">
        <v>6</v>
      </c>
      <c r="BP58" s="97">
        <v>98.6</v>
      </c>
      <c r="BQ58" s="34">
        <v>37.957999999999998</v>
      </c>
    </row>
    <row r="59" spans="1:69" ht="14.25" customHeight="1" x14ac:dyDescent="0.25">
      <c r="A59" s="74" t="s">
        <v>66</v>
      </c>
      <c r="B59" s="97" t="s">
        <v>176</v>
      </c>
      <c r="C59" s="97">
        <v>12</v>
      </c>
      <c r="D59" s="97">
        <v>93.9</v>
      </c>
      <c r="E59" s="34">
        <v>32.951000000000001</v>
      </c>
      <c r="F59" s="97" t="s">
        <v>190</v>
      </c>
      <c r="G59" s="97">
        <v>1</v>
      </c>
      <c r="H59" s="97">
        <v>102.1</v>
      </c>
      <c r="I59" s="34">
        <v>33.030999999999999</v>
      </c>
      <c r="J59" s="97" t="s">
        <v>5738</v>
      </c>
      <c r="K59" s="97">
        <v>17</v>
      </c>
      <c r="L59" s="97">
        <v>94.3</v>
      </c>
      <c r="M59" s="34">
        <v>32.957999999999998</v>
      </c>
      <c r="N59" s="97" t="s">
        <v>150</v>
      </c>
      <c r="O59" s="97">
        <v>9</v>
      </c>
      <c r="P59" s="97">
        <v>104</v>
      </c>
      <c r="Q59" s="34">
        <v>32.710999999999999</v>
      </c>
      <c r="R59" s="97" t="s">
        <v>137</v>
      </c>
      <c r="S59" s="97">
        <v>19</v>
      </c>
      <c r="T59" s="97">
        <v>91.7</v>
      </c>
      <c r="U59" s="34">
        <v>33.340000000000003</v>
      </c>
      <c r="V59" s="97" t="s">
        <v>136</v>
      </c>
      <c r="W59" s="97">
        <v>3</v>
      </c>
      <c r="X59" s="97">
        <v>88</v>
      </c>
      <c r="Y59" s="34">
        <v>32.860999999999997</v>
      </c>
      <c r="Z59" s="97" t="s">
        <v>144</v>
      </c>
      <c r="AA59" s="97">
        <v>7</v>
      </c>
      <c r="AB59" s="97">
        <v>84.6</v>
      </c>
      <c r="AC59" s="34">
        <v>33.417000000000002</v>
      </c>
      <c r="AD59" s="97" t="s">
        <v>5736</v>
      </c>
      <c r="AE59" s="97">
        <v>8</v>
      </c>
      <c r="AF59" s="97">
        <v>91.7</v>
      </c>
      <c r="AG59" s="34">
        <v>33.244</v>
      </c>
      <c r="AH59" s="97" t="s">
        <v>118</v>
      </c>
      <c r="AI59" s="97">
        <v>4</v>
      </c>
      <c r="AJ59" s="97">
        <v>86.1</v>
      </c>
      <c r="AK59" s="34">
        <v>33.53</v>
      </c>
      <c r="AL59" s="97" t="s">
        <v>5721</v>
      </c>
      <c r="AM59" s="97">
        <v>14</v>
      </c>
      <c r="AN59" s="97">
        <v>70</v>
      </c>
      <c r="AO59" s="34">
        <v>33.030999999999999</v>
      </c>
      <c r="AP59" s="97" t="s">
        <v>191</v>
      </c>
      <c r="AQ59" s="97">
        <v>10</v>
      </c>
      <c r="AR59" s="97">
        <v>83.7</v>
      </c>
      <c r="AS59" s="34">
        <v>32.780999999999999</v>
      </c>
      <c r="AT59" s="97" t="s">
        <v>138</v>
      </c>
      <c r="AU59" s="97">
        <v>18</v>
      </c>
      <c r="AV59" s="97">
        <v>71.599999999999994</v>
      </c>
      <c r="AW59" s="34">
        <v>33.093000000000004</v>
      </c>
      <c r="AX59" s="97" t="s">
        <v>174</v>
      </c>
      <c r="AY59" s="97">
        <v>11</v>
      </c>
      <c r="AZ59" s="97">
        <v>85.2</v>
      </c>
      <c r="BA59" s="34">
        <v>33.317999999999998</v>
      </c>
      <c r="BB59" s="97" t="s">
        <v>175</v>
      </c>
      <c r="BC59" s="97">
        <v>13</v>
      </c>
      <c r="BD59" s="97">
        <v>88.9</v>
      </c>
      <c r="BE59" s="34">
        <v>34.049999999999997</v>
      </c>
      <c r="BF59" s="97" t="s">
        <v>5728</v>
      </c>
      <c r="BG59" s="97">
        <v>15</v>
      </c>
      <c r="BH59" s="97">
        <v>85.3</v>
      </c>
      <c r="BI59" s="34">
        <v>34.414000000000001</v>
      </c>
      <c r="BJ59" s="97" t="s">
        <v>5724</v>
      </c>
      <c r="BK59" s="97">
        <v>20</v>
      </c>
      <c r="BL59" s="97">
        <v>92.7</v>
      </c>
      <c r="BM59" s="34">
        <v>36.207000000000001</v>
      </c>
      <c r="BN59" s="97" t="s">
        <v>5726</v>
      </c>
      <c r="BO59" s="97">
        <v>6</v>
      </c>
      <c r="BP59" s="97">
        <v>98.6</v>
      </c>
      <c r="BQ59" s="34">
        <v>39.598999999999997</v>
      </c>
    </row>
    <row r="60" spans="1:69" ht="14.25" customHeight="1" x14ac:dyDescent="0.25">
      <c r="A60" s="74" t="s">
        <v>67</v>
      </c>
      <c r="B60" s="97" t="s">
        <v>176</v>
      </c>
      <c r="C60" s="97">
        <v>12</v>
      </c>
      <c r="D60" s="97">
        <v>93.9</v>
      </c>
      <c r="E60" s="34">
        <v>32.743000000000002</v>
      </c>
      <c r="F60" s="97" t="s">
        <v>190</v>
      </c>
      <c r="G60" s="97">
        <v>1</v>
      </c>
      <c r="H60" s="97">
        <v>102.1</v>
      </c>
      <c r="I60" s="34">
        <v>32.75</v>
      </c>
      <c r="J60" s="97" t="s">
        <v>5738</v>
      </c>
      <c r="K60" s="97">
        <v>17</v>
      </c>
      <c r="L60" s="97">
        <v>94.3</v>
      </c>
      <c r="M60" s="34">
        <v>33.246000000000002</v>
      </c>
      <c r="N60" s="97" t="s">
        <v>150</v>
      </c>
      <c r="O60" s="97">
        <v>9</v>
      </c>
      <c r="P60" s="97">
        <v>104</v>
      </c>
      <c r="Q60" s="34">
        <v>32.658999999999999</v>
      </c>
      <c r="R60" s="97" t="s">
        <v>137</v>
      </c>
      <c r="S60" s="97">
        <v>19</v>
      </c>
      <c r="T60" s="97">
        <v>91.7</v>
      </c>
      <c r="U60" s="34">
        <v>33.33</v>
      </c>
      <c r="V60" s="97" t="s">
        <v>136</v>
      </c>
      <c r="W60" s="97">
        <v>3</v>
      </c>
      <c r="X60" s="97">
        <v>88</v>
      </c>
      <c r="Y60" s="34">
        <v>32.817</v>
      </c>
      <c r="Z60" s="97" t="s">
        <v>144</v>
      </c>
      <c r="AA60" s="97">
        <v>7</v>
      </c>
      <c r="AB60" s="97">
        <v>84.6</v>
      </c>
      <c r="AC60" s="34">
        <v>32.942</v>
      </c>
      <c r="AD60" s="97" t="s">
        <v>5736</v>
      </c>
      <c r="AE60" s="97">
        <v>8</v>
      </c>
      <c r="AF60" s="97">
        <v>91.7</v>
      </c>
      <c r="AG60" s="34">
        <v>33.265000000000001</v>
      </c>
      <c r="AH60" s="97" t="s">
        <v>118</v>
      </c>
      <c r="AI60" s="97">
        <v>4</v>
      </c>
      <c r="AJ60" s="97">
        <v>86.1</v>
      </c>
      <c r="AK60" s="34">
        <v>33.082999999999998</v>
      </c>
      <c r="AL60" s="97" t="s">
        <v>5721</v>
      </c>
      <c r="AM60" s="97">
        <v>14</v>
      </c>
      <c r="AN60" s="97">
        <v>70</v>
      </c>
      <c r="AO60" s="34">
        <v>33.058999999999997</v>
      </c>
      <c r="AP60" s="97" t="s">
        <v>191</v>
      </c>
      <c r="AQ60" s="97">
        <v>10</v>
      </c>
      <c r="AR60" s="97">
        <v>83.7</v>
      </c>
      <c r="AS60" s="34">
        <v>34.276000000000003</v>
      </c>
      <c r="AT60" s="97" t="s">
        <v>138</v>
      </c>
      <c r="AU60" s="97">
        <v>18</v>
      </c>
      <c r="AV60" s="97">
        <v>71.599999999999994</v>
      </c>
      <c r="AW60" s="34">
        <v>33.006999999999998</v>
      </c>
      <c r="AX60" s="97" t="s">
        <v>174</v>
      </c>
      <c r="AY60" s="97">
        <v>11</v>
      </c>
      <c r="AZ60" s="97">
        <v>85.2</v>
      </c>
      <c r="BA60" s="34">
        <v>33.545999999999999</v>
      </c>
      <c r="BB60" s="97" t="s">
        <v>175</v>
      </c>
      <c r="BC60" s="97">
        <v>13</v>
      </c>
      <c r="BD60" s="97">
        <v>88.9</v>
      </c>
      <c r="BE60" s="34">
        <v>33.508000000000003</v>
      </c>
      <c r="BF60" s="97" t="s">
        <v>5728</v>
      </c>
      <c r="BG60" s="97">
        <v>15</v>
      </c>
      <c r="BH60" s="97">
        <v>85.3</v>
      </c>
      <c r="BI60" s="34">
        <v>38.026000000000003</v>
      </c>
      <c r="BJ60" s="97" t="s">
        <v>5724</v>
      </c>
      <c r="BK60" s="97">
        <v>20</v>
      </c>
      <c r="BL60" s="97">
        <v>92.7</v>
      </c>
      <c r="BM60" s="34">
        <v>36.734999999999999</v>
      </c>
      <c r="BN60" s="97" t="s">
        <v>5726</v>
      </c>
      <c r="BO60" s="97">
        <v>6</v>
      </c>
      <c r="BP60" s="97">
        <v>98.6</v>
      </c>
      <c r="BQ60" s="34">
        <v>41.628</v>
      </c>
    </row>
    <row r="61" spans="1:69" ht="14.25" customHeight="1" x14ac:dyDescent="0.25">
      <c r="A61" s="74" t="s">
        <v>68</v>
      </c>
      <c r="B61" s="97" t="s">
        <v>176</v>
      </c>
      <c r="C61" s="97">
        <v>12</v>
      </c>
      <c r="D61" s="97">
        <v>93.9</v>
      </c>
      <c r="E61" s="34">
        <v>32.57</v>
      </c>
      <c r="F61" s="97" t="s">
        <v>190</v>
      </c>
      <c r="G61" s="97">
        <v>1</v>
      </c>
      <c r="H61" s="97">
        <v>102.1</v>
      </c>
      <c r="I61" s="34">
        <v>33.079000000000001</v>
      </c>
      <c r="J61" s="97" t="s">
        <v>5738</v>
      </c>
      <c r="K61" s="97">
        <v>17</v>
      </c>
      <c r="L61" s="97">
        <v>94.3</v>
      </c>
      <c r="M61" s="34">
        <v>33.009</v>
      </c>
      <c r="N61" s="97" t="s">
        <v>150</v>
      </c>
      <c r="O61" s="97">
        <v>9</v>
      </c>
      <c r="P61" s="97">
        <v>104</v>
      </c>
      <c r="Q61" s="34">
        <v>33.054000000000002</v>
      </c>
      <c r="R61" s="97" t="s">
        <v>137</v>
      </c>
      <c r="S61" s="97">
        <v>19</v>
      </c>
      <c r="T61" s="97">
        <v>91.7</v>
      </c>
      <c r="U61" s="34">
        <v>33.414999999999999</v>
      </c>
      <c r="V61" s="97" t="s">
        <v>136</v>
      </c>
      <c r="W61" s="97">
        <v>3</v>
      </c>
      <c r="X61" s="97">
        <v>88</v>
      </c>
      <c r="Y61" s="34">
        <v>32.765000000000001</v>
      </c>
      <c r="Z61" s="97" t="s">
        <v>144</v>
      </c>
      <c r="AA61" s="97">
        <v>7</v>
      </c>
      <c r="AB61" s="97">
        <v>84.6</v>
      </c>
      <c r="AC61" s="34">
        <v>32.774999999999999</v>
      </c>
      <c r="AD61" s="97" t="s">
        <v>5736</v>
      </c>
      <c r="AE61" s="97">
        <v>8</v>
      </c>
      <c r="AF61" s="97">
        <v>91.7</v>
      </c>
      <c r="AG61" s="34">
        <v>33.159999999999997</v>
      </c>
      <c r="AH61" s="97" t="s">
        <v>118</v>
      </c>
      <c r="AI61" s="97">
        <v>4</v>
      </c>
      <c r="AJ61" s="97">
        <v>86.1</v>
      </c>
      <c r="AK61" s="34">
        <v>33.453000000000003</v>
      </c>
      <c r="AL61" s="97" t="s">
        <v>5721</v>
      </c>
      <c r="AM61" s="97">
        <v>14</v>
      </c>
      <c r="AN61" s="97">
        <v>70</v>
      </c>
      <c r="AO61" s="34">
        <v>32.752000000000002</v>
      </c>
      <c r="AP61" s="97" t="s">
        <v>191</v>
      </c>
      <c r="AQ61" s="97">
        <v>10</v>
      </c>
      <c r="AR61" s="97">
        <v>83.7</v>
      </c>
      <c r="AS61" s="34">
        <v>33.07</v>
      </c>
      <c r="AT61" s="97" t="s">
        <v>138</v>
      </c>
      <c r="AU61" s="97">
        <v>18</v>
      </c>
      <c r="AV61" s="97">
        <v>71.599999999999994</v>
      </c>
      <c r="AW61" s="34">
        <v>32.639000000000003</v>
      </c>
      <c r="AX61" s="97" t="s">
        <v>174</v>
      </c>
      <c r="AY61" s="97">
        <v>11</v>
      </c>
      <c r="AZ61" s="97">
        <v>85.2</v>
      </c>
      <c r="BA61" s="34">
        <v>34.128</v>
      </c>
      <c r="BB61" s="97" t="s">
        <v>175</v>
      </c>
      <c r="BC61" s="97">
        <v>13</v>
      </c>
      <c r="BD61" s="97">
        <v>88.9</v>
      </c>
      <c r="BE61" s="34">
        <v>34.372</v>
      </c>
      <c r="BF61" s="97" t="s">
        <v>5728</v>
      </c>
      <c r="BG61" s="97">
        <v>15</v>
      </c>
      <c r="BH61" s="97">
        <v>85.3</v>
      </c>
      <c r="BI61" s="34">
        <v>34.475000000000001</v>
      </c>
      <c r="BJ61" s="97" t="s">
        <v>5724</v>
      </c>
      <c r="BK61" s="97">
        <v>20</v>
      </c>
      <c r="BL61" s="97">
        <v>92.7</v>
      </c>
      <c r="BM61" s="34">
        <v>39</v>
      </c>
      <c r="BN61" s="97" t="s">
        <v>5726</v>
      </c>
      <c r="BO61" s="97">
        <v>6</v>
      </c>
      <c r="BP61" s="97">
        <v>98.6</v>
      </c>
      <c r="BQ61" s="34">
        <v>37.152000000000001</v>
      </c>
    </row>
    <row r="62" spans="1:69" ht="14.25" customHeight="1" x14ac:dyDescent="0.25">
      <c r="A62" s="74" t="s">
        <v>69</v>
      </c>
      <c r="B62" s="97" t="s">
        <v>176</v>
      </c>
      <c r="C62" s="97">
        <v>12</v>
      </c>
      <c r="D62" s="97">
        <v>93.9</v>
      </c>
      <c r="E62" s="34">
        <v>32.49</v>
      </c>
      <c r="F62" s="97" t="s">
        <v>190</v>
      </c>
      <c r="G62" s="97">
        <v>1</v>
      </c>
      <c r="H62" s="97">
        <v>102.1</v>
      </c>
      <c r="I62" s="34">
        <v>32.768999999999998</v>
      </c>
      <c r="J62" s="97" t="s">
        <v>5738</v>
      </c>
      <c r="K62" s="97">
        <v>17</v>
      </c>
      <c r="L62" s="97">
        <v>94.3</v>
      </c>
      <c r="M62" s="34">
        <v>33.518999999999998</v>
      </c>
      <c r="N62" s="97" t="s">
        <v>150</v>
      </c>
      <c r="O62" s="97">
        <v>9</v>
      </c>
      <c r="P62" s="97">
        <v>104</v>
      </c>
      <c r="Q62" s="34">
        <v>32.945</v>
      </c>
      <c r="R62" s="97" t="s">
        <v>137</v>
      </c>
      <c r="S62" s="97">
        <v>19</v>
      </c>
      <c r="T62" s="97">
        <v>91.7</v>
      </c>
      <c r="U62" s="34">
        <v>34.142000000000003</v>
      </c>
      <c r="V62" s="97" t="s">
        <v>136</v>
      </c>
      <c r="W62" s="97">
        <v>3</v>
      </c>
      <c r="X62" s="97">
        <v>88</v>
      </c>
      <c r="Y62" s="34">
        <v>33.280999999999999</v>
      </c>
      <c r="Z62" s="97" t="s">
        <v>144</v>
      </c>
      <c r="AA62" s="97">
        <v>7</v>
      </c>
      <c r="AB62" s="97">
        <v>84.6</v>
      </c>
      <c r="AC62" s="34">
        <v>32.950000000000003</v>
      </c>
      <c r="AD62" s="97" t="s">
        <v>5736</v>
      </c>
      <c r="AE62" s="97">
        <v>8</v>
      </c>
      <c r="AF62" s="97">
        <v>91.7</v>
      </c>
      <c r="AG62" s="34">
        <v>33.256999999999998</v>
      </c>
      <c r="AH62" s="97" t="s">
        <v>118</v>
      </c>
      <c r="AI62" s="97">
        <v>4</v>
      </c>
      <c r="AJ62" s="97">
        <v>86.1</v>
      </c>
      <c r="AK62" s="34">
        <v>33.204000000000001</v>
      </c>
      <c r="AL62" s="97" t="s">
        <v>5721</v>
      </c>
      <c r="AM62" s="97">
        <v>14</v>
      </c>
      <c r="AN62" s="97">
        <v>70</v>
      </c>
      <c r="AO62" s="34">
        <v>32.805999999999997</v>
      </c>
      <c r="AP62" s="97" t="s">
        <v>191</v>
      </c>
      <c r="AQ62" s="97">
        <v>10</v>
      </c>
      <c r="AR62" s="97">
        <v>83.7</v>
      </c>
      <c r="AS62" s="34">
        <v>33.134999999999998</v>
      </c>
      <c r="AT62" s="97" t="s">
        <v>138</v>
      </c>
      <c r="AU62" s="97">
        <v>18</v>
      </c>
      <c r="AV62" s="97">
        <v>71.599999999999994</v>
      </c>
      <c r="AW62" s="34">
        <v>32.786000000000001</v>
      </c>
      <c r="AX62" s="97" t="s">
        <v>174</v>
      </c>
      <c r="AY62" s="97">
        <v>11</v>
      </c>
      <c r="AZ62" s="97">
        <v>85.2</v>
      </c>
      <c r="BA62" s="34">
        <v>33.319000000000003</v>
      </c>
      <c r="BB62" s="97" t="s">
        <v>175</v>
      </c>
      <c r="BC62" s="97">
        <v>13</v>
      </c>
      <c r="BD62" s="97">
        <v>88.9</v>
      </c>
      <c r="BE62" s="34">
        <v>34.234000000000002</v>
      </c>
      <c r="BF62" s="97" t="s">
        <v>5728</v>
      </c>
      <c r="BG62" s="97">
        <v>15</v>
      </c>
      <c r="BH62" s="97">
        <v>85.3</v>
      </c>
      <c r="BI62" s="34">
        <v>34.46</v>
      </c>
      <c r="BJ62" s="97" t="s">
        <v>5724</v>
      </c>
      <c r="BK62" s="97">
        <v>20</v>
      </c>
      <c r="BL62" s="97">
        <v>92.7</v>
      </c>
      <c r="BM62" s="34">
        <v>36.19</v>
      </c>
      <c r="BN62" s="97" t="s">
        <v>5726</v>
      </c>
      <c r="BO62" s="97">
        <v>6</v>
      </c>
      <c r="BP62" s="97">
        <v>98.6</v>
      </c>
      <c r="BQ62" s="34">
        <v>38.924999999999997</v>
      </c>
    </row>
    <row r="63" spans="1:69" ht="14.25" customHeight="1" x14ac:dyDescent="0.25">
      <c r="A63" s="74" t="s">
        <v>70</v>
      </c>
      <c r="B63" s="97" t="s">
        <v>176</v>
      </c>
      <c r="C63" s="97">
        <v>12</v>
      </c>
      <c r="D63" s="97">
        <v>93.9</v>
      </c>
      <c r="E63" s="34">
        <v>32.911999999999999</v>
      </c>
      <c r="F63" s="97" t="s">
        <v>190</v>
      </c>
      <c r="G63" s="97">
        <v>1</v>
      </c>
      <c r="H63" s="97">
        <v>102.1</v>
      </c>
      <c r="I63" s="34">
        <v>32.851999999999997</v>
      </c>
      <c r="J63" s="97" t="s">
        <v>5738</v>
      </c>
      <c r="K63" s="97">
        <v>17</v>
      </c>
      <c r="L63" s="97">
        <v>94.3</v>
      </c>
      <c r="M63" s="34">
        <v>33.363999999999997</v>
      </c>
      <c r="N63" s="97" t="s">
        <v>150</v>
      </c>
      <c r="O63" s="97">
        <v>9</v>
      </c>
      <c r="P63" s="97">
        <v>104</v>
      </c>
      <c r="Q63" s="34">
        <v>33.07</v>
      </c>
      <c r="R63" s="97" t="s">
        <v>137</v>
      </c>
      <c r="S63" s="97">
        <v>19</v>
      </c>
      <c r="T63" s="97">
        <v>91.7</v>
      </c>
      <c r="U63" s="34">
        <v>33.960999999999999</v>
      </c>
      <c r="V63" s="97" t="s">
        <v>136</v>
      </c>
      <c r="W63" s="97">
        <v>3</v>
      </c>
      <c r="X63" s="97">
        <v>88</v>
      </c>
      <c r="Y63" s="34">
        <v>32.988999999999997</v>
      </c>
      <c r="Z63" s="97" t="s">
        <v>144</v>
      </c>
      <c r="AA63" s="97">
        <v>7</v>
      </c>
      <c r="AB63" s="97">
        <v>84.6</v>
      </c>
      <c r="AC63" s="34">
        <v>32.779000000000003</v>
      </c>
      <c r="AD63" s="97" t="s">
        <v>5736</v>
      </c>
      <c r="AE63" s="97">
        <v>8</v>
      </c>
      <c r="AF63" s="97">
        <v>91.7</v>
      </c>
      <c r="AG63" s="34">
        <v>33.597999999999999</v>
      </c>
      <c r="AH63" s="97" t="s">
        <v>118</v>
      </c>
      <c r="AI63" s="97">
        <v>4</v>
      </c>
      <c r="AJ63" s="97">
        <v>86.1</v>
      </c>
      <c r="AK63" s="34">
        <v>33.377000000000002</v>
      </c>
      <c r="AL63" s="97" t="s">
        <v>5721</v>
      </c>
      <c r="AM63" s="97">
        <v>14</v>
      </c>
      <c r="AN63" s="97">
        <v>70</v>
      </c>
      <c r="AO63" s="34">
        <v>33.03</v>
      </c>
      <c r="AP63" s="97" t="s">
        <v>191</v>
      </c>
      <c r="AQ63" s="97">
        <v>10</v>
      </c>
      <c r="AR63" s="97">
        <v>83.7</v>
      </c>
      <c r="AS63" s="34">
        <v>32.994</v>
      </c>
      <c r="AT63" s="97" t="s">
        <v>138</v>
      </c>
      <c r="AU63" s="97">
        <v>18</v>
      </c>
      <c r="AV63" s="97">
        <v>71.599999999999994</v>
      </c>
      <c r="AW63" s="34">
        <v>32.6</v>
      </c>
      <c r="AX63" s="97" t="s">
        <v>174</v>
      </c>
      <c r="AY63" s="97">
        <v>11</v>
      </c>
      <c r="AZ63" s="97">
        <v>85.2</v>
      </c>
      <c r="BA63" s="34">
        <v>33.075000000000003</v>
      </c>
      <c r="BB63" s="97" t="s">
        <v>175</v>
      </c>
      <c r="BC63" s="97">
        <v>13</v>
      </c>
      <c r="BD63" s="97">
        <v>88.9</v>
      </c>
      <c r="BE63" s="34">
        <v>33.293999999999997</v>
      </c>
      <c r="BF63" s="97" t="s">
        <v>5728</v>
      </c>
      <c r="BG63" s="97">
        <v>15</v>
      </c>
      <c r="BH63" s="97">
        <v>85.3</v>
      </c>
      <c r="BI63" s="34">
        <v>34.886000000000003</v>
      </c>
      <c r="BJ63" s="97" t="s">
        <v>5724</v>
      </c>
      <c r="BK63" s="97">
        <v>20</v>
      </c>
      <c r="BL63" s="97">
        <v>92.7</v>
      </c>
      <c r="BM63" s="34">
        <v>35.643000000000001</v>
      </c>
      <c r="BN63" s="97" t="s">
        <v>5726</v>
      </c>
      <c r="BO63" s="97">
        <v>6</v>
      </c>
      <c r="BP63" s="97">
        <v>98.6</v>
      </c>
      <c r="BQ63" s="34">
        <v>37.354999999999997</v>
      </c>
    </row>
    <row r="64" spans="1:69" ht="14.25" customHeight="1" x14ac:dyDescent="0.25">
      <c r="A64" s="74" t="s">
        <v>71</v>
      </c>
      <c r="B64" s="97" t="s">
        <v>176</v>
      </c>
      <c r="C64" s="97">
        <v>12</v>
      </c>
      <c r="D64" s="97">
        <v>93.9</v>
      </c>
      <c r="E64" s="34">
        <v>32.716999999999999</v>
      </c>
      <c r="F64" s="97" t="s">
        <v>190</v>
      </c>
      <c r="G64" s="97">
        <v>1</v>
      </c>
      <c r="H64" s="97">
        <v>102.1</v>
      </c>
      <c r="I64" s="34">
        <v>33.017000000000003</v>
      </c>
      <c r="J64" s="97" t="s">
        <v>5738</v>
      </c>
      <c r="K64" s="97">
        <v>17</v>
      </c>
      <c r="L64" s="97">
        <v>94.3</v>
      </c>
      <c r="M64" s="34">
        <v>32.896000000000001</v>
      </c>
      <c r="N64" s="97" t="s">
        <v>150</v>
      </c>
      <c r="O64" s="97">
        <v>9</v>
      </c>
      <c r="P64" s="97">
        <v>104</v>
      </c>
      <c r="Q64" s="34">
        <v>33.158000000000001</v>
      </c>
      <c r="R64" s="97" t="s">
        <v>137</v>
      </c>
      <c r="S64" s="97">
        <v>19</v>
      </c>
      <c r="T64" s="97">
        <v>91.7</v>
      </c>
      <c r="U64" s="34">
        <v>33.612000000000002</v>
      </c>
      <c r="V64" s="97" t="s">
        <v>136</v>
      </c>
      <c r="W64" s="97">
        <v>3</v>
      </c>
      <c r="X64" s="97">
        <v>88</v>
      </c>
      <c r="Y64" s="34">
        <v>32.844999999999999</v>
      </c>
      <c r="Z64" s="97" t="s">
        <v>144</v>
      </c>
      <c r="AA64" s="97">
        <v>7</v>
      </c>
      <c r="AB64" s="97">
        <v>84.6</v>
      </c>
      <c r="AC64" s="34">
        <v>33.247</v>
      </c>
      <c r="AD64" s="97" t="s">
        <v>5736</v>
      </c>
      <c r="AE64" s="97">
        <v>8</v>
      </c>
      <c r="AF64" s="97">
        <v>91.7</v>
      </c>
      <c r="AG64" s="34">
        <v>32.789000000000001</v>
      </c>
      <c r="AH64" s="97" t="s">
        <v>118</v>
      </c>
      <c r="AI64" s="97">
        <v>4</v>
      </c>
      <c r="AJ64" s="97">
        <v>86.1</v>
      </c>
      <c r="AK64" s="34">
        <v>33.057000000000002</v>
      </c>
      <c r="AL64" s="97" t="s">
        <v>5721</v>
      </c>
      <c r="AM64" s="97">
        <v>14</v>
      </c>
      <c r="AN64" s="97">
        <v>70</v>
      </c>
      <c r="AO64" s="34">
        <v>32.694000000000003</v>
      </c>
      <c r="AP64" s="97" t="s">
        <v>191</v>
      </c>
      <c r="AQ64" s="97">
        <v>10</v>
      </c>
      <c r="AR64" s="97">
        <v>83.7</v>
      </c>
      <c r="AS64" s="34">
        <v>32.869</v>
      </c>
      <c r="AT64" s="97" t="s">
        <v>138</v>
      </c>
      <c r="AU64" s="97">
        <v>18</v>
      </c>
      <c r="AV64" s="97">
        <v>71.599999999999994</v>
      </c>
      <c r="AW64" s="34">
        <v>32.886000000000003</v>
      </c>
      <c r="AX64" s="97" t="s">
        <v>174</v>
      </c>
      <c r="AY64" s="97">
        <v>11</v>
      </c>
      <c r="AZ64" s="97">
        <v>85.2</v>
      </c>
      <c r="BA64" s="34">
        <v>33.036000000000001</v>
      </c>
      <c r="BB64" s="97" t="s">
        <v>175</v>
      </c>
      <c r="BC64" s="97">
        <v>13</v>
      </c>
      <c r="BD64" s="97">
        <v>88.9</v>
      </c>
      <c r="BE64" s="34">
        <v>33.604999999999997</v>
      </c>
      <c r="BF64" s="97" t="s">
        <v>5728</v>
      </c>
      <c r="BG64" s="97">
        <v>15</v>
      </c>
      <c r="BH64" s="97">
        <v>85.3</v>
      </c>
      <c r="BI64" s="34">
        <v>37.582000000000001</v>
      </c>
      <c r="BJ64" s="97" t="s">
        <v>5724</v>
      </c>
      <c r="BK64" s="97">
        <v>20</v>
      </c>
      <c r="BL64" s="97">
        <v>92.7</v>
      </c>
      <c r="BM64" s="34">
        <v>35.576000000000001</v>
      </c>
      <c r="BN64" s="97" t="s">
        <v>5726</v>
      </c>
      <c r="BO64" s="97">
        <v>6</v>
      </c>
      <c r="BP64" s="97">
        <v>98.6</v>
      </c>
      <c r="BQ64" s="34">
        <v>38.601999999999997</v>
      </c>
    </row>
    <row r="65" spans="1:69" ht="14.25" customHeight="1" x14ac:dyDescent="0.25">
      <c r="A65" s="74" t="s">
        <v>72</v>
      </c>
      <c r="B65" s="97" t="s">
        <v>176</v>
      </c>
      <c r="C65" s="97">
        <v>12</v>
      </c>
      <c r="D65" s="97">
        <v>93.9</v>
      </c>
      <c r="E65" s="34">
        <v>33.459000000000003</v>
      </c>
      <c r="F65" s="97" t="s">
        <v>190</v>
      </c>
      <c r="G65" s="97">
        <v>1</v>
      </c>
      <c r="H65" s="97">
        <v>102.1</v>
      </c>
      <c r="I65" s="34">
        <v>32.926000000000002</v>
      </c>
      <c r="J65" s="97" t="s">
        <v>5738</v>
      </c>
      <c r="K65" s="97">
        <v>17</v>
      </c>
      <c r="L65" s="97">
        <v>94.3</v>
      </c>
      <c r="M65" s="34">
        <v>33.091999999999999</v>
      </c>
      <c r="N65" s="97" t="s">
        <v>150</v>
      </c>
      <c r="O65" s="97">
        <v>9</v>
      </c>
      <c r="P65" s="97">
        <v>104</v>
      </c>
      <c r="Q65" s="34">
        <v>33.21</v>
      </c>
      <c r="R65" s="97" t="s">
        <v>137</v>
      </c>
      <c r="S65" s="97">
        <v>19</v>
      </c>
      <c r="T65" s="97">
        <v>91.7</v>
      </c>
      <c r="U65" s="34">
        <v>33.238999999999997</v>
      </c>
      <c r="V65" s="97" t="s">
        <v>136</v>
      </c>
      <c r="W65" s="97">
        <v>3</v>
      </c>
      <c r="X65" s="97">
        <v>88</v>
      </c>
      <c r="Y65" s="34">
        <v>32.716999999999999</v>
      </c>
      <c r="Z65" s="97" t="s">
        <v>144</v>
      </c>
      <c r="AA65" s="97">
        <v>7</v>
      </c>
      <c r="AB65" s="97">
        <v>84.6</v>
      </c>
      <c r="AC65" s="34">
        <v>33.322000000000003</v>
      </c>
      <c r="AD65" s="97" t="s">
        <v>5736</v>
      </c>
      <c r="AE65" s="97">
        <v>8</v>
      </c>
      <c r="AF65" s="97">
        <v>91.7</v>
      </c>
      <c r="AG65" s="34">
        <v>34.064999999999998</v>
      </c>
      <c r="AH65" s="97" t="s">
        <v>118</v>
      </c>
      <c r="AI65" s="97">
        <v>4</v>
      </c>
      <c r="AJ65" s="97">
        <v>86.1</v>
      </c>
      <c r="AK65" s="34">
        <v>33.576999999999998</v>
      </c>
      <c r="AL65" s="97" t="s">
        <v>5721</v>
      </c>
      <c r="AM65" s="97">
        <v>14</v>
      </c>
      <c r="AN65" s="97">
        <v>70</v>
      </c>
      <c r="AO65" s="34">
        <v>32.942999999999998</v>
      </c>
      <c r="AP65" s="97" t="s">
        <v>191</v>
      </c>
      <c r="AQ65" s="97">
        <v>10</v>
      </c>
      <c r="AR65" s="97">
        <v>83.7</v>
      </c>
      <c r="AS65" s="34">
        <v>35.603000000000002</v>
      </c>
      <c r="AT65" s="97" t="s">
        <v>138</v>
      </c>
      <c r="AU65" s="97">
        <v>18</v>
      </c>
      <c r="AV65" s="97">
        <v>71.599999999999994</v>
      </c>
      <c r="AW65" s="34">
        <v>33.634999999999998</v>
      </c>
      <c r="AX65" s="97" t="s">
        <v>174</v>
      </c>
      <c r="AY65" s="97">
        <v>11</v>
      </c>
      <c r="AZ65" s="97">
        <v>85.2</v>
      </c>
      <c r="BA65" s="34">
        <v>33.106999999999999</v>
      </c>
      <c r="BB65" s="97" t="s">
        <v>175</v>
      </c>
      <c r="BC65" s="97">
        <v>13</v>
      </c>
      <c r="BD65" s="97">
        <v>88.9</v>
      </c>
      <c r="BE65" s="34">
        <v>33.164999999999999</v>
      </c>
      <c r="BF65" s="97" t="s">
        <v>5728</v>
      </c>
      <c r="BG65" s="97">
        <v>15</v>
      </c>
      <c r="BH65" s="97">
        <v>85.3</v>
      </c>
      <c r="BI65" s="34">
        <v>35.942</v>
      </c>
      <c r="BJ65" s="97" t="s">
        <v>5724</v>
      </c>
      <c r="BK65" s="97">
        <v>20</v>
      </c>
      <c r="BL65" s="97">
        <v>92.7</v>
      </c>
      <c r="BM65" s="34">
        <v>35.819000000000003</v>
      </c>
      <c r="BN65" s="97" t="s">
        <v>5726</v>
      </c>
      <c r="BO65" s="97">
        <v>6</v>
      </c>
      <c r="BP65" s="97">
        <v>98.6</v>
      </c>
      <c r="BQ65" s="34">
        <v>38.759</v>
      </c>
    </row>
    <row r="66" spans="1:69" ht="14.25" customHeight="1" x14ac:dyDescent="0.25">
      <c r="A66" s="74" t="s">
        <v>73</v>
      </c>
      <c r="B66" s="97" t="s">
        <v>176</v>
      </c>
      <c r="C66" s="97">
        <v>12</v>
      </c>
      <c r="D66" s="97">
        <v>93.9</v>
      </c>
      <c r="E66" s="34">
        <v>32.648000000000003</v>
      </c>
      <c r="F66" s="97" t="s">
        <v>190</v>
      </c>
      <c r="G66" s="97">
        <v>1</v>
      </c>
      <c r="H66" s="97">
        <v>102.1</v>
      </c>
      <c r="I66" s="34">
        <v>34.000999999999998</v>
      </c>
      <c r="J66" s="97" t="s">
        <v>5738</v>
      </c>
      <c r="K66" s="97">
        <v>17</v>
      </c>
      <c r="L66" s="97">
        <v>94.3</v>
      </c>
      <c r="M66" s="34">
        <v>33.939</v>
      </c>
      <c r="N66" s="97" t="s">
        <v>150</v>
      </c>
      <c r="O66" s="97">
        <v>9</v>
      </c>
      <c r="P66" s="97">
        <v>104</v>
      </c>
      <c r="Q66" s="34">
        <v>32.692</v>
      </c>
      <c r="R66" s="97" t="s">
        <v>137</v>
      </c>
      <c r="S66" s="97">
        <v>19</v>
      </c>
      <c r="T66" s="97">
        <v>91.7</v>
      </c>
      <c r="U66" s="34">
        <v>33.219000000000001</v>
      </c>
      <c r="V66" s="97" t="s">
        <v>136</v>
      </c>
      <c r="W66" s="97">
        <v>3</v>
      </c>
      <c r="X66" s="97">
        <v>88</v>
      </c>
      <c r="Y66" s="34">
        <v>32.837000000000003</v>
      </c>
      <c r="Z66" s="97" t="s">
        <v>144</v>
      </c>
      <c r="AA66" s="97">
        <v>7</v>
      </c>
      <c r="AB66" s="97">
        <v>84.6</v>
      </c>
      <c r="AC66" s="34">
        <v>32.691000000000003</v>
      </c>
      <c r="AD66" s="97" t="s">
        <v>5736</v>
      </c>
      <c r="AE66" s="97">
        <v>8</v>
      </c>
      <c r="AF66" s="97">
        <v>91.7</v>
      </c>
      <c r="AG66" s="34">
        <v>33.709000000000003</v>
      </c>
      <c r="AH66" s="97" t="s">
        <v>118</v>
      </c>
      <c r="AI66" s="97">
        <v>4</v>
      </c>
      <c r="AJ66" s="97">
        <v>86.1</v>
      </c>
      <c r="AK66" s="34">
        <v>33.049999999999997</v>
      </c>
      <c r="AL66" s="97" t="s">
        <v>5721</v>
      </c>
      <c r="AM66" s="97">
        <v>14</v>
      </c>
      <c r="AN66" s="97">
        <v>70</v>
      </c>
      <c r="AO66" s="34">
        <v>32.83</v>
      </c>
      <c r="AP66" s="97" t="s">
        <v>191</v>
      </c>
      <c r="AQ66" s="97">
        <v>10</v>
      </c>
      <c r="AR66" s="97">
        <v>83.7</v>
      </c>
      <c r="AS66" s="34">
        <v>33.018999999999998</v>
      </c>
      <c r="AT66" s="97" t="s">
        <v>138</v>
      </c>
      <c r="AU66" s="97">
        <v>18</v>
      </c>
      <c r="AV66" s="97">
        <v>71.599999999999994</v>
      </c>
      <c r="AW66" s="34">
        <v>33.104999999999997</v>
      </c>
      <c r="AX66" s="97" t="s">
        <v>174</v>
      </c>
      <c r="AY66" s="97">
        <v>11</v>
      </c>
      <c r="AZ66" s="97">
        <v>85.2</v>
      </c>
      <c r="BA66" s="34">
        <v>33.340000000000003</v>
      </c>
      <c r="BB66" s="97" t="s">
        <v>175</v>
      </c>
      <c r="BC66" s="97">
        <v>13</v>
      </c>
      <c r="BD66" s="97">
        <v>88.9</v>
      </c>
      <c r="BE66" s="34">
        <v>33.479999999999997</v>
      </c>
      <c r="BF66" s="97" t="s">
        <v>5728</v>
      </c>
      <c r="BG66" s="97">
        <v>15</v>
      </c>
      <c r="BH66" s="97">
        <v>85.3</v>
      </c>
      <c r="BI66" s="34">
        <v>35.441000000000003</v>
      </c>
      <c r="BJ66" s="97" t="s">
        <v>5724</v>
      </c>
      <c r="BK66" s="97">
        <v>20</v>
      </c>
      <c r="BL66" s="97">
        <v>92.7</v>
      </c>
      <c r="BM66" s="34">
        <v>36.729999999999997</v>
      </c>
      <c r="BN66" s="97" t="s">
        <v>5726</v>
      </c>
      <c r="BO66" s="97">
        <v>6</v>
      </c>
      <c r="BP66" s="97">
        <v>98.6</v>
      </c>
      <c r="BQ66" s="34">
        <v>39.572000000000003</v>
      </c>
    </row>
    <row r="67" spans="1:69" ht="14.25" customHeight="1" x14ac:dyDescent="0.25">
      <c r="A67" s="74" t="s">
        <v>74</v>
      </c>
      <c r="B67" s="97" t="s">
        <v>176</v>
      </c>
      <c r="C67" s="97">
        <v>12</v>
      </c>
      <c r="D67" s="97">
        <v>93.9</v>
      </c>
      <c r="E67" s="34">
        <v>32.786999999999999</v>
      </c>
      <c r="F67" s="97" t="s">
        <v>190</v>
      </c>
      <c r="G67" s="97">
        <v>1</v>
      </c>
      <c r="H67" s="97">
        <v>102.1</v>
      </c>
      <c r="I67" s="34">
        <v>32.893000000000001</v>
      </c>
      <c r="J67" s="97" t="s">
        <v>5738</v>
      </c>
      <c r="K67" s="97">
        <v>17</v>
      </c>
      <c r="L67" s="97">
        <v>94.3</v>
      </c>
      <c r="M67" s="34">
        <v>32.774000000000001</v>
      </c>
      <c r="N67" s="97" t="s">
        <v>150</v>
      </c>
      <c r="O67" s="97">
        <v>9</v>
      </c>
      <c r="P67" s="97">
        <v>104</v>
      </c>
      <c r="Q67" s="34">
        <v>32.761000000000003</v>
      </c>
      <c r="R67" s="97" t="s">
        <v>137</v>
      </c>
      <c r="S67" s="97">
        <v>19</v>
      </c>
      <c r="T67" s="97">
        <v>91.7</v>
      </c>
      <c r="U67" s="34">
        <v>33.783000000000001</v>
      </c>
      <c r="V67" s="97" t="s">
        <v>136</v>
      </c>
      <c r="W67" s="97">
        <v>3</v>
      </c>
      <c r="X67" s="97">
        <v>88</v>
      </c>
      <c r="Y67" s="34">
        <v>32.655999999999999</v>
      </c>
      <c r="Z67" s="97" t="s">
        <v>144</v>
      </c>
      <c r="AA67" s="97">
        <v>7</v>
      </c>
      <c r="AB67" s="97">
        <v>84.6</v>
      </c>
      <c r="AC67" s="34">
        <v>32.811</v>
      </c>
      <c r="AD67" s="97" t="s">
        <v>5736</v>
      </c>
      <c r="AE67" s="97">
        <v>8</v>
      </c>
      <c r="AF67" s="97">
        <v>91.7</v>
      </c>
      <c r="AG67" s="34">
        <v>33.183</v>
      </c>
      <c r="AH67" s="97" t="s">
        <v>118</v>
      </c>
      <c r="AI67" s="97">
        <v>4</v>
      </c>
      <c r="AJ67" s="97">
        <v>86.1</v>
      </c>
      <c r="AK67" s="34">
        <v>33.497</v>
      </c>
      <c r="AL67" s="97" t="s">
        <v>5721</v>
      </c>
      <c r="AM67" s="97">
        <v>14</v>
      </c>
      <c r="AN67" s="97">
        <v>70</v>
      </c>
      <c r="AO67" s="34">
        <v>32.877000000000002</v>
      </c>
      <c r="AP67" s="97" t="s">
        <v>191</v>
      </c>
      <c r="AQ67" s="97">
        <v>10</v>
      </c>
      <c r="AR67" s="97">
        <v>83.7</v>
      </c>
      <c r="AS67" s="34">
        <v>32.850999999999999</v>
      </c>
      <c r="AT67" s="97" t="s">
        <v>138</v>
      </c>
      <c r="AU67" s="97">
        <v>18</v>
      </c>
      <c r="AV67" s="97">
        <v>71.599999999999994</v>
      </c>
      <c r="AW67" s="34">
        <v>32.725000000000001</v>
      </c>
      <c r="AX67" s="97" t="s">
        <v>174</v>
      </c>
      <c r="AY67" s="97">
        <v>11</v>
      </c>
      <c r="AZ67" s="97">
        <v>85.2</v>
      </c>
      <c r="BA67" s="34">
        <v>33.573999999999998</v>
      </c>
      <c r="BB67" s="97" t="s">
        <v>175</v>
      </c>
      <c r="BC67" s="97">
        <v>13</v>
      </c>
      <c r="BD67" s="97">
        <v>88.9</v>
      </c>
      <c r="BE67" s="34">
        <v>34.158999999999999</v>
      </c>
      <c r="BF67" s="97" t="s">
        <v>5728</v>
      </c>
      <c r="BG67" s="97">
        <v>15</v>
      </c>
      <c r="BH67" s="97">
        <v>85.3</v>
      </c>
      <c r="BI67" s="34">
        <v>34.389000000000003</v>
      </c>
      <c r="BJ67" s="97" t="s">
        <v>5724</v>
      </c>
      <c r="BK67" s="97">
        <v>20</v>
      </c>
      <c r="BL67" s="97">
        <v>92.7</v>
      </c>
      <c r="BM67" s="34">
        <v>35.405999999999999</v>
      </c>
      <c r="BN67" s="97" t="s">
        <v>5726</v>
      </c>
      <c r="BO67" s="97">
        <v>6</v>
      </c>
      <c r="BP67" s="97">
        <v>98.6</v>
      </c>
      <c r="BQ67" s="34">
        <v>37.329000000000001</v>
      </c>
    </row>
    <row r="68" spans="1:69" ht="14.25" customHeight="1" x14ac:dyDescent="0.25">
      <c r="A68" s="74" t="s">
        <v>75</v>
      </c>
      <c r="B68" s="97" t="s">
        <v>176</v>
      </c>
      <c r="C68" s="97">
        <v>12</v>
      </c>
      <c r="D68" s="97">
        <v>93.9</v>
      </c>
      <c r="E68" s="34">
        <v>32.575000000000003</v>
      </c>
      <c r="F68" s="97" t="s">
        <v>190</v>
      </c>
      <c r="G68" s="97">
        <v>1</v>
      </c>
      <c r="H68" s="97">
        <v>102.1</v>
      </c>
      <c r="I68" s="34">
        <v>33.351999999999997</v>
      </c>
      <c r="J68" s="97" t="s">
        <v>5738</v>
      </c>
      <c r="K68" s="97">
        <v>17</v>
      </c>
      <c r="L68" s="97">
        <v>94.3</v>
      </c>
      <c r="M68" s="34">
        <v>33.31</v>
      </c>
      <c r="N68" s="97" t="s">
        <v>150</v>
      </c>
      <c r="O68" s="97">
        <v>9</v>
      </c>
      <c r="P68" s="97">
        <v>104</v>
      </c>
      <c r="Q68" s="34">
        <v>32.716999999999999</v>
      </c>
      <c r="R68" s="97" t="s">
        <v>137</v>
      </c>
      <c r="S68" s="97">
        <v>19</v>
      </c>
      <c r="T68" s="97">
        <v>91.7</v>
      </c>
      <c r="U68" s="34">
        <v>33.341999999999999</v>
      </c>
      <c r="V68" s="97" t="s">
        <v>136</v>
      </c>
      <c r="W68" s="97">
        <v>3</v>
      </c>
      <c r="X68" s="97">
        <v>88</v>
      </c>
      <c r="Y68" s="34">
        <v>32.722999999999999</v>
      </c>
      <c r="Z68" s="97" t="s">
        <v>144</v>
      </c>
      <c r="AA68" s="97">
        <v>7</v>
      </c>
      <c r="AB68" s="97">
        <v>84.6</v>
      </c>
      <c r="AC68" s="34">
        <v>32.613999999999997</v>
      </c>
      <c r="AD68" s="97" t="s">
        <v>5736</v>
      </c>
      <c r="AE68" s="97">
        <v>8</v>
      </c>
      <c r="AF68" s="97">
        <v>91.7</v>
      </c>
      <c r="AG68" s="34">
        <v>33.4</v>
      </c>
      <c r="AH68" s="97" t="s">
        <v>118</v>
      </c>
      <c r="AI68" s="97">
        <v>4</v>
      </c>
      <c r="AJ68" s="97">
        <v>86.1</v>
      </c>
      <c r="AK68" s="34">
        <v>32.738</v>
      </c>
      <c r="AL68" s="97" t="s">
        <v>5721</v>
      </c>
      <c r="AM68" s="97">
        <v>14</v>
      </c>
      <c r="AN68" s="97">
        <v>70</v>
      </c>
      <c r="AO68" s="34">
        <v>33.222000000000001</v>
      </c>
      <c r="AP68" s="97" t="s">
        <v>191</v>
      </c>
      <c r="AQ68" s="97">
        <v>10</v>
      </c>
      <c r="AR68" s="97">
        <v>83.7</v>
      </c>
      <c r="AS68" s="34">
        <v>33.414000000000001</v>
      </c>
      <c r="AT68" s="97" t="s">
        <v>138</v>
      </c>
      <c r="AU68" s="97">
        <v>18</v>
      </c>
      <c r="AV68" s="97">
        <v>71.599999999999994</v>
      </c>
      <c r="AW68" s="34">
        <v>32.716000000000001</v>
      </c>
      <c r="AX68" s="97" t="s">
        <v>174</v>
      </c>
      <c r="AY68" s="97">
        <v>11</v>
      </c>
      <c r="AZ68" s="97">
        <v>85.2</v>
      </c>
      <c r="BA68" s="34">
        <v>33.634</v>
      </c>
      <c r="BB68" s="97" t="s">
        <v>175</v>
      </c>
      <c r="BC68" s="97">
        <v>13</v>
      </c>
      <c r="BD68" s="97">
        <v>88.9</v>
      </c>
      <c r="BE68" s="34">
        <v>33.454999999999998</v>
      </c>
      <c r="BF68" s="97" t="s">
        <v>5728</v>
      </c>
      <c r="BG68" s="97">
        <v>15</v>
      </c>
      <c r="BH68" s="97">
        <v>85.3</v>
      </c>
      <c r="BI68" s="34">
        <v>34.305</v>
      </c>
      <c r="BJ68" s="97" t="s">
        <v>5724</v>
      </c>
      <c r="BK68" s="97">
        <v>20</v>
      </c>
      <c r="BL68" s="97">
        <v>92.7</v>
      </c>
      <c r="BM68" s="34">
        <v>35.981000000000002</v>
      </c>
      <c r="BN68" s="97" t="s">
        <v>5726</v>
      </c>
      <c r="BO68" s="97">
        <v>6</v>
      </c>
      <c r="BP68" s="97">
        <v>98.6</v>
      </c>
      <c r="BQ68" s="34">
        <v>37.752000000000002</v>
      </c>
    </row>
    <row r="69" spans="1:69" ht="14.25" customHeight="1" x14ac:dyDescent="0.25">
      <c r="A69" s="74" t="s">
        <v>76</v>
      </c>
      <c r="B69" s="97" t="s">
        <v>176</v>
      </c>
      <c r="C69" s="97">
        <v>12</v>
      </c>
      <c r="D69" s="97">
        <v>93.9</v>
      </c>
      <c r="E69" s="34">
        <v>32.521000000000001</v>
      </c>
      <c r="F69" s="97" t="s">
        <v>190</v>
      </c>
      <c r="G69" s="97">
        <v>1</v>
      </c>
      <c r="H69" s="97">
        <v>102.1</v>
      </c>
      <c r="I69" s="34">
        <v>32.755000000000003</v>
      </c>
      <c r="J69" s="97" t="s">
        <v>5738</v>
      </c>
      <c r="K69" s="97">
        <v>17</v>
      </c>
      <c r="L69" s="97">
        <v>94.3</v>
      </c>
      <c r="M69" s="34">
        <v>32.822000000000003</v>
      </c>
      <c r="N69" s="97" t="s">
        <v>150</v>
      </c>
      <c r="O69" s="97">
        <v>9</v>
      </c>
      <c r="P69" s="97">
        <v>104</v>
      </c>
      <c r="Q69" s="34">
        <v>32.686999999999998</v>
      </c>
      <c r="R69" s="97" t="s">
        <v>137</v>
      </c>
      <c r="S69" s="97">
        <v>19</v>
      </c>
      <c r="T69" s="97">
        <v>91.7</v>
      </c>
      <c r="U69" s="34">
        <v>32.970999999999997</v>
      </c>
      <c r="V69" s="97" t="s">
        <v>136</v>
      </c>
      <c r="W69" s="97">
        <v>3</v>
      </c>
      <c r="X69" s="97">
        <v>88</v>
      </c>
      <c r="Y69" s="34">
        <v>32.817</v>
      </c>
      <c r="Z69" s="97" t="s">
        <v>144</v>
      </c>
      <c r="AA69" s="97">
        <v>7</v>
      </c>
      <c r="AB69" s="97">
        <v>84.6</v>
      </c>
      <c r="AC69" s="34">
        <v>32.619</v>
      </c>
      <c r="AD69" s="97" t="s">
        <v>5736</v>
      </c>
      <c r="AE69" s="97">
        <v>8</v>
      </c>
      <c r="AF69" s="97">
        <v>91.7</v>
      </c>
      <c r="AG69" s="34">
        <v>33.19</v>
      </c>
      <c r="AH69" s="97" t="s">
        <v>118</v>
      </c>
      <c r="AI69" s="97">
        <v>4</v>
      </c>
      <c r="AJ69" s="97">
        <v>86.1</v>
      </c>
      <c r="AK69" s="34">
        <v>32.639000000000003</v>
      </c>
      <c r="AL69" s="97" t="s">
        <v>5721</v>
      </c>
      <c r="AM69" s="97">
        <v>14</v>
      </c>
      <c r="AN69" s="97">
        <v>70</v>
      </c>
      <c r="AO69" s="34">
        <v>32.704999999999998</v>
      </c>
      <c r="AP69" s="97" t="s">
        <v>191</v>
      </c>
      <c r="AQ69" s="97">
        <v>10</v>
      </c>
      <c r="AR69" s="97">
        <v>83.7</v>
      </c>
      <c r="AS69" s="34">
        <v>32.807000000000002</v>
      </c>
      <c r="AT69" s="97" t="s">
        <v>138</v>
      </c>
      <c r="AU69" s="97">
        <v>18</v>
      </c>
      <c r="AV69" s="97">
        <v>71.599999999999994</v>
      </c>
      <c r="AW69" s="34">
        <v>32.430999999999997</v>
      </c>
      <c r="AX69" s="97" t="s">
        <v>174</v>
      </c>
      <c r="AY69" s="97">
        <v>11</v>
      </c>
      <c r="AZ69" s="97">
        <v>85.2</v>
      </c>
      <c r="BA69" s="34">
        <v>33.325000000000003</v>
      </c>
      <c r="BB69" s="97" t="s">
        <v>175</v>
      </c>
      <c r="BC69" s="97">
        <v>13</v>
      </c>
      <c r="BD69" s="97">
        <v>88.9</v>
      </c>
      <c r="BE69" s="34">
        <v>33.524000000000001</v>
      </c>
      <c r="BF69" s="97" t="s">
        <v>5728</v>
      </c>
      <c r="BG69" s="97">
        <v>15</v>
      </c>
      <c r="BH69" s="97">
        <v>85.3</v>
      </c>
      <c r="BI69" s="34">
        <v>35.31</v>
      </c>
      <c r="BJ69" s="97" t="s">
        <v>5724</v>
      </c>
      <c r="BK69" s="97">
        <v>20</v>
      </c>
      <c r="BL69" s="97">
        <v>92.7</v>
      </c>
      <c r="BM69" s="34">
        <v>36.360999999999997</v>
      </c>
      <c r="BN69" s="97" t="s">
        <v>5726</v>
      </c>
      <c r="BO69" s="97">
        <v>6</v>
      </c>
      <c r="BP69" s="97">
        <v>98.6</v>
      </c>
      <c r="BQ69" s="34">
        <v>38.25</v>
      </c>
    </row>
    <row r="70" spans="1:69" ht="14.25" customHeight="1" x14ac:dyDescent="0.25">
      <c r="A70" s="74" t="s">
        <v>77</v>
      </c>
      <c r="B70" s="97" t="s">
        <v>176</v>
      </c>
      <c r="C70" s="97">
        <v>12</v>
      </c>
      <c r="D70" s="97">
        <v>93.9</v>
      </c>
      <c r="E70" s="34">
        <v>32.426000000000002</v>
      </c>
      <c r="F70" s="97" t="s">
        <v>190</v>
      </c>
      <c r="G70" s="97">
        <v>1</v>
      </c>
      <c r="H70" s="97">
        <v>102.1</v>
      </c>
      <c r="I70" s="34">
        <v>32.466000000000001</v>
      </c>
      <c r="J70" s="97" t="s">
        <v>5738</v>
      </c>
      <c r="K70" s="97">
        <v>17</v>
      </c>
      <c r="L70" s="97">
        <v>94.3</v>
      </c>
      <c r="M70" s="34">
        <v>32.664000000000001</v>
      </c>
      <c r="N70" s="97" t="s">
        <v>150</v>
      </c>
      <c r="O70" s="97">
        <v>9</v>
      </c>
      <c r="P70" s="97">
        <v>104</v>
      </c>
      <c r="Q70" s="34">
        <v>32.456000000000003</v>
      </c>
      <c r="R70" s="97" t="s">
        <v>137</v>
      </c>
      <c r="S70" s="97">
        <v>19</v>
      </c>
      <c r="T70" s="97">
        <v>91.7</v>
      </c>
      <c r="U70" s="34">
        <v>33.017000000000003</v>
      </c>
      <c r="V70" s="97" t="s">
        <v>136</v>
      </c>
      <c r="W70" s="97">
        <v>3</v>
      </c>
      <c r="X70" s="97">
        <v>88</v>
      </c>
      <c r="Y70" s="34">
        <v>33.176000000000002</v>
      </c>
      <c r="Z70" s="97" t="s">
        <v>144</v>
      </c>
      <c r="AA70" s="97">
        <v>7</v>
      </c>
      <c r="AB70" s="97">
        <v>84.6</v>
      </c>
      <c r="AC70" s="34">
        <v>32.511000000000003</v>
      </c>
      <c r="AD70" s="97" t="s">
        <v>5736</v>
      </c>
      <c r="AE70" s="97">
        <v>8</v>
      </c>
      <c r="AF70" s="97">
        <v>91.7</v>
      </c>
      <c r="AG70" s="34">
        <v>32.753999999999998</v>
      </c>
      <c r="AH70" s="97" t="s">
        <v>118</v>
      </c>
      <c r="AI70" s="97">
        <v>4</v>
      </c>
      <c r="AJ70" s="97">
        <v>86.1</v>
      </c>
      <c r="AK70" s="34">
        <v>32.679000000000002</v>
      </c>
      <c r="AL70" s="97" t="s">
        <v>5721</v>
      </c>
      <c r="AM70" s="97">
        <v>14</v>
      </c>
      <c r="AN70" s="97">
        <v>70</v>
      </c>
      <c r="AO70" s="34">
        <v>32.470999999999997</v>
      </c>
      <c r="AP70" s="97" t="s">
        <v>191</v>
      </c>
      <c r="AQ70" s="97">
        <v>10</v>
      </c>
      <c r="AR70" s="97">
        <v>83.7</v>
      </c>
      <c r="AS70" s="34">
        <v>32.792000000000002</v>
      </c>
      <c r="AT70" s="97" t="s">
        <v>138</v>
      </c>
      <c r="AU70" s="97">
        <v>18</v>
      </c>
      <c r="AV70" s="97">
        <v>71.599999999999994</v>
      </c>
      <c r="AW70" s="34">
        <v>32.677</v>
      </c>
      <c r="AX70" s="97" t="s">
        <v>174</v>
      </c>
      <c r="AY70" s="97">
        <v>11</v>
      </c>
      <c r="AZ70" s="97">
        <v>85.2</v>
      </c>
      <c r="BA70" s="34">
        <v>33.216999999999999</v>
      </c>
      <c r="BB70" s="97" t="s">
        <v>175</v>
      </c>
      <c r="BC70" s="97">
        <v>13</v>
      </c>
      <c r="BD70" s="97">
        <v>88.9</v>
      </c>
      <c r="BE70" s="34">
        <v>33.353000000000002</v>
      </c>
      <c r="BF70" s="97" t="s">
        <v>5728</v>
      </c>
      <c r="BG70" s="97">
        <v>15</v>
      </c>
      <c r="BH70" s="97">
        <v>85.3</v>
      </c>
      <c r="BI70" s="34">
        <v>34.591999999999999</v>
      </c>
      <c r="BJ70" s="110" t="s">
        <v>164</v>
      </c>
      <c r="BK70" s="111"/>
      <c r="BL70" s="112"/>
      <c r="BM70" s="34">
        <v>129.142</v>
      </c>
      <c r="BN70" s="110" t="s">
        <v>164</v>
      </c>
      <c r="BO70" s="111"/>
      <c r="BP70" s="112"/>
      <c r="BQ70" s="34">
        <v>158.83099999999999</v>
      </c>
    </row>
    <row r="71" spans="1:69" ht="14.25" customHeight="1" x14ac:dyDescent="0.25">
      <c r="A71" s="74" t="s">
        <v>78</v>
      </c>
      <c r="B71" s="97" t="s">
        <v>176</v>
      </c>
      <c r="C71" s="97">
        <v>12</v>
      </c>
      <c r="D71" s="97">
        <v>93.9</v>
      </c>
      <c r="E71" s="34">
        <v>32.628999999999998</v>
      </c>
      <c r="F71" s="97" t="s">
        <v>190</v>
      </c>
      <c r="G71" s="97">
        <v>1</v>
      </c>
      <c r="H71" s="97">
        <v>102.1</v>
      </c>
      <c r="I71" s="34">
        <v>32.972000000000001</v>
      </c>
      <c r="J71" s="97" t="s">
        <v>5738</v>
      </c>
      <c r="K71" s="97">
        <v>17</v>
      </c>
      <c r="L71" s="97">
        <v>94.3</v>
      </c>
      <c r="M71" s="34">
        <v>32.904000000000003</v>
      </c>
      <c r="N71" s="97" t="s">
        <v>150</v>
      </c>
      <c r="O71" s="97">
        <v>9</v>
      </c>
      <c r="P71" s="97">
        <v>104</v>
      </c>
      <c r="Q71" s="34">
        <v>32.761000000000003</v>
      </c>
      <c r="R71" s="97" t="s">
        <v>137</v>
      </c>
      <c r="S71" s="97">
        <v>19</v>
      </c>
      <c r="T71" s="97">
        <v>91.7</v>
      </c>
      <c r="U71" s="34">
        <v>33.061999999999998</v>
      </c>
      <c r="V71" s="97" t="s">
        <v>136</v>
      </c>
      <c r="W71" s="97">
        <v>3</v>
      </c>
      <c r="X71" s="97">
        <v>88</v>
      </c>
      <c r="Y71" s="34">
        <v>32.893000000000001</v>
      </c>
      <c r="Z71" s="97" t="s">
        <v>144</v>
      </c>
      <c r="AA71" s="97">
        <v>7</v>
      </c>
      <c r="AB71" s="97">
        <v>84.6</v>
      </c>
      <c r="AC71" s="34">
        <v>33.557000000000002</v>
      </c>
      <c r="AD71" s="97" t="s">
        <v>5736</v>
      </c>
      <c r="AE71" s="97">
        <v>8</v>
      </c>
      <c r="AF71" s="97">
        <v>91.7</v>
      </c>
      <c r="AG71" s="34">
        <v>32.887999999999998</v>
      </c>
      <c r="AH71" s="97" t="s">
        <v>118</v>
      </c>
      <c r="AI71" s="97">
        <v>4</v>
      </c>
      <c r="AJ71" s="97">
        <v>86.1</v>
      </c>
      <c r="AK71" s="34">
        <v>33.182000000000002</v>
      </c>
      <c r="AL71" s="97" t="s">
        <v>5721</v>
      </c>
      <c r="AM71" s="97">
        <v>14</v>
      </c>
      <c r="AN71" s="97">
        <v>70</v>
      </c>
      <c r="AO71" s="34">
        <v>32.545999999999999</v>
      </c>
      <c r="AP71" s="97" t="s">
        <v>191</v>
      </c>
      <c r="AQ71" s="97">
        <v>10</v>
      </c>
      <c r="AR71" s="97">
        <v>83.7</v>
      </c>
      <c r="AS71" s="34">
        <v>32.851999999999997</v>
      </c>
      <c r="AT71" s="97" t="s">
        <v>138</v>
      </c>
      <c r="AU71" s="97">
        <v>18</v>
      </c>
      <c r="AV71" s="97">
        <v>71.599999999999994</v>
      </c>
      <c r="AW71" s="34">
        <v>32.807000000000002</v>
      </c>
      <c r="AX71" s="97" t="s">
        <v>174</v>
      </c>
      <c r="AY71" s="97">
        <v>11</v>
      </c>
      <c r="AZ71" s="97">
        <v>85.2</v>
      </c>
      <c r="BA71" s="34">
        <v>32.997</v>
      </c>
      <c r="BB71" s="97" t="s">
        <v>175</v>
      </c>
      <c r="BC71" s="97">
        <v>13</v>
      </c>
      <c r="BD71" s="97">
        <v>88.9</v>
      </c>
      <c r="BE71" s="34">
        <v>34.040999999999997</v>
      </c>
      <c r="BF71" s="97" t="s">
        <v>5728</v>
      </c>
      <c r="BG71" s="97">
        <v>15</v>
      </c>
      <c r="BH71" s="97">
        <v>85.3</v>
      </c>
      <c r="BI71" s="34">
        <v>34.149000000000001</v>
      </c>
      <c r="BJ71" s="97" t="s">
        <v>5725</v>
      </c>
      <c r="BK71" s="97">
        <v>16</v>
      </c>
      <c r="BL71" s="97">
        <v>82.1</v>
      </c>
      <c r="BM71" s="34">
        <v>36.305999999999997</v>
      </c>
      <c r="BN71" s="97" t="s">
        <v>5727</v>
      </c>
      <c r="BO71" s="97">
        <v>12</v>
      </c>
      <c r="BP71" s="97">
        <v>72.599999999999994</v>
      </c>
      <c r="BQ71" s="34">
        <v>41.064</v>
      </c>
    </row>
    <row r="72" spans="1:69" ht="14.25" customHeight="1" x14ac:dyDescent="0.25">
      <c r="A72" s="74" t="s">
        <v>79</v>
      </c>
      <c r="B72" s="97" t="s">
        <v>176</v>
      </c>
      <c r="C72" s="97">
        <v>12</v>
      </c>
      <c r="D72" s="97">
        <v>93.9</v>
      </c>
      <c r="E72" s="34">
        <v>32.546999999999997</v>
      </c>
      <c r="F72" s="97" t="s">
        <v>190</v>
      </c>
      <c r="G72" s="97">
        <v>1</v>
      </c>
      <c r="H72" s="97">
        <v>102.1</v>
      </c>
      <c r="I72" s="34">
        <v>32.918999999999997</v>
      </c>
      <c r="J72" s="97" t="s">
        <v>5738</v>
      </c>
      <c r="K72" s="97">
        <v>17</v>
      </c>
      <c r="L72" s="97">
        <v>94.3</v>
      </c>
      <c r="M72" s="34">
        <v>33.03</v>
      </c>
      <c r="N72" s="97" t="s">
        <v>150</v>
      </c>
      <c r="O72" s="97">
        <v>9</v>
      </c>
      <c r="P72" s="97">
        <v>104</v>
      </c>
      <c r="Q72" s="34">
        <v>32.814</v>
      </c>
      <c r="R72" s="97" t="s">
        <v>137</v>
      </c>
      <c r="S72" s="97">
        <v>19</v>
      </c>
      <c r="T72" s="97">
        <v>91.7</v>
      </c>
      <c r="U72" s="34">
        <v>33.116999999999997</v>
      </c>
      <c r="V72" s="97" t="s">
        <v>136</v>
      </c>
      <c r="W72" s="97">
        <v>3</v>
      </c>
      <c r="X72" s="97">
        <v>88</v>
      </c>
      <c r="Y72" s="34">
        <v>33.472999999999999</v>
      </c>
      <c r="Z72" s="97" t="s">
        <v>144</v>
      </c>
      <c r="AA72" s="97">
        <v>7</v>
      </c>
      <c r="AB72" s="97">
        <v>84.6</v>
      </c>
      <c r="AC72" s="34">
        <v>32.552999999999997</v>
      </c>
      <c r="AD72" s="97" t="s">
        <v>5736</v>
      </c>
      <c r="AE72" s="97">
        <v>8</v>
      </c>
      <c r="AF72" s="97">
        <v>91.7</v>
      </c>
      <c r="AG72" s="34">
        <v>33.936</v>
      </c>
      <c r="AH72" s="97" t="s">
        <v>118</v>
      </c>
      <c r="AI72" s="97">
        <v>4</v>
      </c>
      <c r="AJ72" s="97">
        <v>86.1</v>
      </c>
      <c r="AK72" s="34">
        <v>33.701000000000001</v>
      </c>
      <c r="AL72" s="97" t="s">
        <v>5721</v>
      </c>
      <c r="AM72" s="97">
        <v>14</v>
      </c>
      <c r="AN72" s="97">
        <v>70</v>
      </c>
      <c r="AO72" s="34">
        <v>32.661000000000001</v>
      </c>
      <c r="AP72" s="97" t="s">
        <v>191</v>
      </c>
      <c r="AQ72" s="97">
        <v>10</v>
      </c>
      <c r="AR72" s="97">
        <v>83.7</v>
      </c>
      <c r="AS72" s="34">
        <v>33.154000000000003</v>
      </c>
      <c r="AT72" s="97" t="s">
        <v>138</v>
      </c>
      <c r="AU72" s="97">
        <v>18</v>
      </c>
      <c r="AV72" s="97">
        <v>71.599999999999994</v>
      </c>
      <c r="AW72" s="34">
        <v>33.673999999999999</v>
      </c>
      <c r="AX72" s="97" t="s">
        <v>174</v>
      </c>
      <c r="AY72" s="97">
        <v>11</v>
      </c>
      <c r="AZ72" s="97">
        <v>85.2</v>
      </c>
      <c r="BA72" s="34">
        <v>33.018000000000001</v>
      </c>
      <c r="BB72" s="97" t="s">
        <v>175</v>
      </c>
      <c r="BC72" s="97">
        <v>13</v>
      </c>
      <c r="BD72" s="97">
        <v>88.9</v>
      </c>
      <c r="BE72" s="34">
        <v>33.866</v>
      </c>
      <c r="BF72" s="97" t="s">
        <v>5728</v>
      </c>
      <c r="BG72" s="97">
        <v>15</v>
      </c>
      <c r="BH72" s="97">
        <v>85.3</v>
      </c>
      <c r="BI72" s="34">
        <v>35.817</v>
      </c>
      <c r="BJ72" s="97" t="s">
        <v>5725</v>
      </c>
      <c r="BK72" s="97">
        <v>16</v>
      </c>
      <c r="BL72" s="97">
        <v>82.1</v>
      </c>
      <c r="BM72" s="34">
        <v>34.597999999999999</v>
      </c>
      <c r="BN72" s="97" t="s">
        <v>5727</v>
      </c>
      <c r="BO72" s="97">
        <v>12</v>
      </c>
      <c r="BP72" s="97">
        <v>72.599999999999994</v>
      </c>
      <c r="BQ72" s="34">
        <v>39.926000000000002</v>
      </c>
    </row>
    <row r="73" spans="1:69" ht="14.25" customHeight="1" x14ac:dyDescent="0.25">
      <c r="A73" s="74" t="s">
        <v>80</v>
      </c>
      <c r="B73" s="97" t="s">
        <v>176</v>
      </c>
      <c r="C73" s="97">
        <v>12</v>
      </c>
      <c r="D73" s="97">
        <v>93.9</v>
      </c>
      <c r="E73" s="34">
        <v>32.338000000000001</v>
      </c>
      <c r="F73" s="97" t="s">
        <v>190</v>
      </c>
      <c r="G73" s="97">
        <v>1</v>
      </c>
      <c r="H73" s="97">
        <v>102.1</v>
      </c>
      <c r="I73" s="34">
        <v>33.756</v>
      </c>
      <c r="J73" s="97" t="s">
        <v>5738</v>
      </c>
      <c r="K73" s="97">
        <v>17</v>
      </c>
      <c r="L73" s="97">
        <v>94.3</v>
      </c>
      <c r="M73" s="34">
        <v>33.685000000000002</v>
      </c>
      <c r="N73" s="97" t="s">
        <v>150</v>
      </c>
      <c r="O73" s="97">
        <v>9</v>
      </c>
      <c r="P73" s="97">
        <v>104</v>
      </c>
      <c r="Q73" s="34">
        <v>32.764000000000003</v>
      </c>
      <c r="R73" s="97" t="s">
        <v>137</v>
      </c>
      <c r="S73" s="97">
        <v>19</v>
      </c>
      <c r="T73" s="97">
        <v>91.7</v>
      </c>
      <c r="U73" s="34">
        <v>33.030999999999999</v>
      </c>
      <c r="V73" s="97" t="s">
        <v>136</v>
      </c>
      <c r="W73" s="97">
        <v>3</v>
      </c>
      <c r="X73" s="97">
        <v>88</v>
      </c>
      <c r="Y73" s="34">
        <v>33.097999999999999</v>
      </c>
      <c r="Z73" s="97" t="s">
        <v>144</v>
      </c>
      <c r="AA73" s="97">
        <v>7</v>
      </c>
      <c r="AB73" s="97">
        <v>84.6</v>
      </c>
      <c r="AC73" s="34">
        <v>32.673999999999999</v>
      </c>
      <c r="AD73" s="97" t="s">
        <v>5736</v>
      </c>
      <c r="AE73" s="97">
        <v>8</v>
      </c>
      <c r="AF73" s="97">
        <v>91.7</v>
      </c>
      <c r="AG73" s="34">
        <v>33.520000000000003</v>
      </c>
      <c r="AH73" s="97" t="s">
        <v>118</v>
      </c>
      <c r="AI73" s="97">
        <v>4</v>
      </c>
      <c r="AJ73" s="97">
        <v>86.1</v>
      </c>
      <c r="AK73" s="34">
        <v>32.997</v>
      </c>
      <c r="AL73" s="97" t="s">
        <v>5721</v>
      </c>
      <c r="AM73" s="97">
        <v>14</v>
      </c>
      <c r="AN73" s="97">
        <v>70</v>
      </c>
      <c r="AO73" s="34">
        <v>32.686999999999998</v>
      </c>
      <c r="AP73" s="97" t="s">
        <v>191</v>
      </c>
      <c r="AQ73" s="97">
        <v>10</v>
      </c>
      <c r="AR73" s="97">
        <v>83.7</v>
      </c>
      <c r="AS73" s="34">
        <v>33.012</v>
      </c>
      <c r="AT73" s="97" t="s">
        <v>138</v>
      </c>
      <c r="AU73" s="97">
        <v>18</v>
      </c>
      <c r="AV73" s="97">
        <v>71.599999999999994</v>
      </c>
      <c r="AW73" s="34">
        <v>32.661000000000001</v>
      </c>
      <c r="AX73" s="97" t="s">
        <v>174</v>
      </c>
      <c r="AY73" s="97">
        <v>11</v>
      </c>
      <c r="AZ73" s="97">
        <v>85.2</v>
      </c>
      <c r="BA73" s="34">
        <v>32.944000000000003</v>
      </c>
      <c r="BB73" s="97" t="s">
        <v>175</v>
      </c>
      <c r="BC73" s="97">
        <v>13</v>
      </c>
      <c r="BD73" s="97">
        <v>88.9</v>
      </c>
      <c r="BE73" s="34">
        <v>33.357999999999997</v>
      </c>
      <c r="BF73" s="110" t="s">
        <v>164</v>
      </c>
      <c r="BG73" s="111"/>
      <c r="BH73" s="112"/>
      <c r="BI73" s="34">
        <v>131.26599999999999</v>
      </c>
      <c r="BJ73" s="97" t="s">
        <v>5725</v>
      </c>
      <c r="BK73" s="97">
        <v>16</v>
      </c>
      <c r="BL73" s="97">
        <v>82.1</v>
      </c>
      <c r="BM73" s="34">
        <v>35.298000000000002</v>
      </c>
      <c r="BN73" s="97" t="s">
        <v>5727</v>
      </c>
      <c r="BO73" s="97">
        <v>12</v>
      </c>
      <c r="BP73" s="97">
        <v>72.599999999999994</v>
      </c>
      <c r="BQ73" s="34">
        <v>39.811999999999998</v>
      </c>
    </row>
    <row r="74" spans="1:69" ht="14.25" customHeight="1" x14ac:dyDescent="0.25">
      <c r="A74" s="74" t="s">
        <v>81</v>
      </c>
      <c r="B74" s="97" t="s">
        <v>176</v>
      </c>
      <c r="C74" s="97">
        <v>12</v>
      </c>
      <c r="D74" s="97">
        <v>93.9</v>
      </c>
      <c r="E74" s="34">
        <v>32.694000000000003</v>
      </c>
      <c r="F74" s="97" t="s">
        <v>190</v>
      </c>
      <c r="G74" s="97">
        <v>1</v>
      </c>
      <c r="H74" s="97">
        <v>102.1</v>
      </c>
      <c r="I74" s="34">
        <v>33.149000000000001</v>
      </c>
      <c r="J74" s="97" t="s">
        <v>5738</v>
      </c>
      <c r="K74" s="97">
        <v>17</v>
      </c>
      <c r="L74" s="97">
        <v>94.3</v>
      </c>
      <c r="M74" s="34">
        <v>33.075000000000003</v>
      </c>
      <c r="N74" s="97" t="s">
        <v>150</v>
      </c>
      <c r="O74" s="97">
        <v>9</v>
      </c>
      <c r="P74" s="97">
        <v>104</v>
      </c>
      <c r="Q74" s="34">
        <v>33.488</v>
      </c>
      <c r="R74" s="97" t="s">
        <v>137</v>
      </c>
      <c r="S74" s="97">
        <v>19</v>
      </c>
      <c r="T74" s="97">
        <v>91.7</v>
      </c>
      <c r="U74" s="34">
        <v>34.134999999999998</v>
      </c>
      <c r="V74" s="97" t="s">
        <v>136</v>
      </c>
      <c r="W74" s="97">
        <v>3</v>
      </c>
      <c r="X74" s="97">
        <v>88</v>
      </c>
      <c r="Y74" s="34">
        <v>32.929000000000002</v>
      </c>
      <c r="Z74" s="97" t="s">
        <v>144</v>
      </c>
      <c r="AA74" s="97">
        <v>7</v>
      </c>
      <c r="AB74" s="97">
        <v>84.6</v>
      </c>
      <c r="AC74" s="34">
        <v>32.69</v>
      </c>
      <c r="AD74" s="97" t="s">
        <v>5736</v>
      </c>
      <c r="AE74" s="97">
        <v>8</v>
      </c>
      <c r="AF74" s="97">
        <v>91.7</v>
      </c>
      <c r="AG74" s="34">
        <v>32.954000000000001</v>
      </c>
      <c r="AH74" s="97" t="s">
        <v>118</v>
      </c>
      <c r="AI74" s="97">
        <v>4</v>
      </c>
      <c r="AJ74" s="97">
        <v>86.1</v>
      </c>
      <c r="AK74" s="34">
        <v>32.808999999999997</v>
      </c>
      <c r="AL74" s="97" t="s">
        <v>5721</v>
      </c>
      <c r="AM74" s="97">
        <v>14</v>
      </c>
      <c r="AN74" s="97">
        <v>70</v>
      </c>
      <c r="AO74" s="34">
        <v>33.095999999999997</v>
      </c>
      <c r="AP74" s="97" t="s">
        <v>191</v>
      </c>
      <c r="AQ74" s="97">
        <v>10</v>
      </c>
      <c r="AR74" s="97">
        <v>83.7</v>
      </c>
      <c r="AS74" s="34">
        <v>32.884</v>
      </c>
      <c r="AT74" s="97" t="s">
        <v>138</v>
      </c>
      <c r="AU74" s="97">
        <v>18</v>
      </c>
      <c r="AV74" s="97">
        <v>71.599999999999994</v>
      </c>
      <c r="AW74" s="34">
        <v>32.491</v>
      </c>
      <c r="AX74" s="97" t="s">
        <v>174</v>
      </c>
      <c r="AY74" s="97">
        <v>11</v>
      </c>
      <c r="AZ74" s="97">
        <v>85.2</v>
      </c>
      <c r="BA74" s="34">
        <v>32.991</v>
      </c>
      <c r="BB74" s="97" t="s">
        <v>175</v>
      </c>
      <c r="BC74" s="97">
        <v>13</v>
      </c>
      <c r="BD74" s="97">
        <v>88.9</v>
      </c>
      <c r="BE74" s="34">
        <v>32.938000000000002</v>
      </c>
      <c r="BF74" s="97" t="s">
        <v>5729</v>
      </c>
      <c r="BG74" s="97">
        <v>14</v>
      </c>
      <c r="BH74" s="97">
        <v>88.5</v>
      </c>
      <c r="BI74" s="34">
        <v>38.088000000000001</v>
      </c>
      <c r="BJ74" s="97" t="s">
        <v>5725</v>
      </c>
      <c r="BK74" s="97">
        <v>16</v>
      </c>
      <c r="BL74" s="97">
        <v>82.1</v>
      </c>
      <c r="BM74" s="34">
        <v>34.966000000000001</v>
      </c>
      <c r="BN74" s="97" t="s">
        <v>5727</v>
      </c>
      <c r="BO74" s="97">
        <v>12</v>
      </c>
      <c r="BP74" s="97">
        <v>72.599999999999994</v>
      </c>
      <c r="BQ74" s="34">
        <v>37.337000000000003</v>
      </c>
    </row>
    <row r="75" spans="1:69" ht="14.25" customHeight="1" x14ac:dyDescent="0.25">
      <c r="A75" s="74" t="s">
        <v>82</v>
      </c>
      <c r="B75" s="97" t="s">
        <v>176</v>
      </c>
      <c r="C75" s="97">
        <v>12</v>
      </c>
      <c r="D75" s="97">
        <v>93.9</v>
      </c>
      <c r="E75" s="34">
        <v>32.988999999999997</v>
      </c>
      <c r="F75" s="97" t="s">
        <v>190</v>
      </c>
      <c r="G75" s="97">
        <v>1</v>
      </c>
      <c r="H75" s="97">
        <v>102.1</v>
      </c>
      <c r="I75" s="34">
        <v>32.762999999999998</v>
      </c>
      <c r="J75" s="97" t="s">
        <v>5738</v>
      </c>
      <c r="K75" s="97">
        <v>17</v>
      </c>
      <c r="L75" s="97">
        <v>94.3</v>
      </c>
      <c r="M75" s="34">
        <v>32.828000000000003</v>
      </c>
      <c r="N75" s="97" t="s">
        <v>150</v>
      </c>
      <c r="O75" s="97">
        <v>9</v>
      </c>
      <c r="P75" s="97">
        <v>104</v>
      </c>
      <c r="Q75" s="34">
        <v>32.74</v>
      </c>
      <c r="R75" s="97" t="s">
        <v>137</v>
      </c>
      <c r="S75" s="97">
        <v>19</v>
      </c>
      <c r="T75" s="97">
        <v>91.7</v>
      </c>
      <c r="U75" s="34">
        <v>33.494999999999997</v>
      </c>
      <c r="V75" s="97" t="s">
        <v>136</v>
      </c>
      <c r="W75" s="97">
        <v>3</v>
      </c>
      <c r="X75" s="97">
        <v>88</v>
      </c>
      <c r="Y75" s="34">
        <v>33.073</v>
      </c>
      <c r="Z75" s="97" t="s">
        <v>144</v>
      </c>
      <c r="AA75" s="97">
        <v>7</v>
      </c>
      <c r="AB75" s="97">
        <v>84.6</v>
      </c>
      <c r="AC75" s="34">
        <v>33.219000000000001</v>
      </c>
      <c r="AD75" s="97" t="s">
        <v>5736</v>
      </c>
      <c r="AE75" s="97">
        <v>8</v>
      </c>
      <c r="AF75" s="97">
        <v>91.7</v>
      </c>
      <c r="AG75" s="34">
        <v>33.031999999999996</v>
      </c>
      <c r="AH75" s="97" t="s">
        <v>118</v>
      </c>
      <c r="AI75" s="97">
        <v>4</v>
      </c>
      <c r="AJ75" s="97">
        <v>86.1</v>
      </c>
      <c r="AK75" s="34">
        <v>32.927999999999997</v>
      </c>
      <c r="AL75" s="97" t="s">
        <v>5721</v>
      </c>
      <c r="AM75" s="97">
        <v>14</v>
      </c>
      <c r="AN75" s="97">
        <v>70</v>
      </c>
      <c r="AO75" s="34">
        <v>32.401000000000003</v>
      </c>
      <c r="AP75" s="97" t="s">
        <v>191</v>
      </c>
      <c r="AQ75" s="97">
        <v>10</v>
      </c>
      <c r="AR75" s="97">
        <v>83.7</v>
      </c>
      <c r="AS75" s="34">
        <v>32.572000000000003</v>
      </c>
      <c r="AT75" s="97" t="s">
        <v>138</v>
      </c>
      <c r="AU75" s="97">
        <v>18</v>
      </c>
      <c r="AV75" s="97">
        <v>71.599999999999994</v>
      </c>
      <c r="AW75" s="34">
        <v>32.210999999999999</v>
      </c>
      <c r="AX75" s="97" t="s">
        <v>174</v>
      </c>
      <c r="AY75" s="97">
        <v>11</v>
      </c>
      <c r="AZ75" s="97">
        <v>85.2</v>
      </c>
      <c r="BA75" s="34">
        <v>33.36</v>
      </c>
      <c r="BB75" s="97" t="s">
        <v>175</v>
      </c>
      <c r="BC75" s="97">
        <v>13</v>
      </c>
      <c r="BD75" s="97">
        <v>88.9</v>
      </c>
      <c r="BE75" s="34">
        <v>33.585000000000001</v>
      </c>
      <c r="BF75" s="97" t="s">
        <v>5729</v>
      </c>
      <c r="BG75" s="97">
        <v>14</v>
      </c>
      <c r="BH75" s="97">
        <v>88.5</v>
      </c>
      <c r="BI75" s="34">
        <v>35.878999999999998</v>
      </c>
      <c r="BJ75" s="97" t="s">
        <v>5725</v>
      </c>
      <c r="BK75" s="97">
        <v>16</v>
      </c>
      <c r="BL75" s="97">
        <v>82.1</v>
      </c>
      <c r="BM75" s="34">
        <v>34.334000000000003</v>
      </c>
      <c r="BN75" s="97" t="s">
        <v>5727</v>
      </c>
      <c r="BO75" s="97">
        <v>12</v>
      </c>
      <c r="BP75" s="97">
        <v>72.599999999999994</v>
      </c>
      <c r="BQ75" s="34">
        <v>35.978000000000002</v>
      </c>
    </row>
    <row r="76" spans="1:69" ht="14.25" customHeight="1" x14ac:dyDescent="0.25">
      <c r="A76" s="74" t="s">
        <v>83</v>
      </c>
      <c r="B76" s="97" t="s">
        <v>176</v>
      </c>
      <c r="C76" s="97">
        <v>12</v>
      </c>
      <c r="D76" s="97">
        <v>93.9</v>
      </c>
      <c r="E76" s="34">
        <v>32.518000000000001</v>
      </c>
      <c r="F76" s="97" t="s">
        <v>190</v>
      </c>
      <c r="G76" s="97">
        <v>1</v>
      </c>
      <c r="H76" s="97">
        <v>102.1</v>
      </c>
      <c r="I76" s="34">
        <v>32.764000000000003</v>
      </c>
      <c r="J76" s="97" t="s">
        <v>5738</v>
      </c>
      <c r="K76" s="97">
        <v>17</v>
      </c>
      <c r="L76" s="97">
        <v>94.3</v>
      </c>
      <c r="M76" s="34">
        <v>32.884</v>
      </c>
      <c r="N76" s="97" t="s">
        <v>150</v>
      </c>
      <c r="O76" s="97">
        <v>9</v>
      </c>
      <c r="P76" s="97">
        <v>104</v>
      </c>
      <c r="Q76" s="34">
        <v>32.765999999999998</v>
      </c>
      <c r="R76" s="97" t="s">
        <v>137</v>
      </c>
      <c r="S76" s="97">
        <v>19</v>
      </c>
      <c r="T76" s="97">
        <v>91.7</v>
      </c>
      <c r="U76" s="34">
        <v>33.119999999999997</v>
      </c>
      <c r="V76" s="97" t="s">
        <v>136</v>
      </c>
      <c r="W76" s="97">
        <v>3</v>
      </c>
      <c r="X76" s="97">
        <v>88</v>
      </c>
      <c r="Y76" s="34">
        <v>32.802</v>
      </c>
      <c r="Z76" s="97" t="s">
        <v>144</v>
      </c>
      <c r="AA76" s="97">
        <v>7</v>
      </c>
      <c r="AB76" s="97">
        <v>84.6</v>
      </c>
      <c r="AC76" s="34">
        <v>32.44</v>
      </c>
      <c r="AD76" s="97" t="s">
        <v>5736</v>
      </c>
      <c r="AE76" s="97">
        <v>8</v>
      </c>
      <c r="AF76" s="97">
        <v>91.7</v>
      </c>
      <c r="AG76" s="34">
        <v>32.738999999999997</v>
      </c>
      <c r="AH76" s="97" t="s">
        <v>118</v>
      </c>
      <c r="AI76" s="97">
        <v>4</v>
      </c>
      <c r="AJ76" s="97">
        <v>86.1</v>
      </c>
      <c r="AK76" s="34">
        <v>32.909999999999997</v>
      </c>
      <c r="AL76" s="110" t="s">
        <v>164</v>
      </c>
      <c r="AM76" s="111"/>
      <c r="AN76" s="112"/>
      <c r="AO76" s="34">
        <v>135.48599999999999</v>
      </c>
      <c r="AP76" s="110" t="s">
        <v>164</v>
      </c>
      <c r="AQ76" s="111"/>
      <c r="AR76" s="112"/>
      <c r="AS76" s="34">
        <v>127.107</v>
      </c>
      <c r="AT76" s="110" t="s">
        <v>164</v>
      </c>
      <c r="AU76" s="111"/>
      <c r="AV76" s="112"/>
      <c r="AW76" s="34">
        <v>124.742</v>
      </c>
      <c r="AX76" s="97" t="s">
        <v>174</v>
      </c>
      <c r="AY76" s="97">
        <v>11</v>
      </c>
      <c r="AZ76" s="97">
        <v>85.2</v>
      </c>
      <c r="BA76" s="34">
        <v>33.457999999999998</v>
      </c>
      <c r="BB76" s="97" t="s">
        <v>175</v>
      </c>
      <c r="BC76" s="97">
        <v>13</v>
      </c>
      <c r="BD76" s="97">
        <v>88.9</v>
      </c>
      <c r="BE76" s="34">
        <v>33.518000000000001</v>
      </c>
      <c r="BF76" s="97" t="s">
        <v>5729</v>
      </c>
      <c r="BG76" s="97">
        <v>14</v>
      </c>
      <c r="BH76" s="97">
        <v>88.5</v>
      </c>
      <c r="BI76" s="34">
        <v>35.703000000000003</v>
      </c>
      <c r="BJ76" s="97" t="s">
        <v>5725</v>
      </c>
      <c r="BK76" s="97">
        <v>16</v>
      </c>
      <c r="BL76" s="97">
        <v>82.1</v>
      </c>
      <c r="BM76" s="34">
        <v>34.42</v>
      </c>
      <c r="BN76" s="97" t="s">
        <v>5727</v>
      </c>
      <c r="BO76" s="97">
        <v>12</v>
      </c>
      <c r="BP76" s="97">
        <v>72.599999999999994</v>
      </c>
      <c r="BQ76" s="34">
        <v>36.213000000000001</v>
      </c>
    </row>
    <row r="77" spans="1:69" ht="14.25" customHeight="1" x14ac:dyDescent="0.25">
      <c r="A77" s="74" t="s">
        <v>84</v>
      </c>
      <c r="B77" s="97" t="s">
        <v>176</v>
      </c>
      <c r="C77" s="97">
        <v>12</v>
      </c>
      <c r="D77" s="97">
        <v>93.9</v>
      </c>
      <c r="E77" s="34">
        <v>32.536000000000001</v>
      </c>
      <c r="F77" s="97" t="s">
        <v>190</v>
      </c>
      <c r="G77" s="97">
        <v>1</v>
      </c>
      <c r="H77" s="97">
        <v>102.1</v>
      </c>
      <c r="I77" s="34">
        <v>32.878999999999998</v>
      </c>
      <c r="J77" s="97" t="s">
        <v>5738</v>
      </c>
      <c r="K77" s="97">
        <v>17</v>
      </c>
      <c r="L77" s="97">
        <v>94.3</v>
      </c>
      <c r="M77" s="34">
        <v>32.796999999999997</v>
      </c>
      <c r="N77" s="97" t="s">
        <v>150</v>
      </c>
      <c r="O77" s="97">
        <v>9</v>
      </c>
      <c r="P77" s="97">
        <v>104</v>
      </c>
      <c r="Q77" s="34">
        <v>32.677999999999997</v>
      </c>
      <c r="R77" s="97" t="s">
        <v>137</v>
      </c>
      <c r="S77" s="97">
        <v>19</v>
      </c>
      <c r="T77" s="97">
        <v>91.7</v>
      </c>
      <c r="U77" s="34">
        <v>34.109000000000002</v>
      </c>
      <c r="V77" s="97" t="s">
        <v>136</v>
      </c>
      <c r="W77" s="97">
        <v>3</v>
      </c>
      <c r="X77" s="97">
        <v>88</v>
      </c>
      <c r="Y77" s="34">
        <v>33.792000000000002</v>
      </c>
      <c r="Z77" s="97" t="s">
        <v>144</v>
      </c>
      <c r="AA77" s="97">
        <v>7</v>
      </c>
      <c r="AB77" s="97">
        <v>84.6</v>
      </c>
      <c r="AC77" s="34">
        <v>32.420999999999999</v>
      </c>
      <c r="AD77" s="97" t="s">
        <v>5736</v>
      </c>
      <c r="AE77" s="97">
        <v>8</v>
      </c>
      <c r="AF77" s="97">
        <v>91.7</v>
      </c>
      <c r="AG77" s="34">
        <v>32.960999999999999</v>
      </c>
      <c r="AH77" s="97" t="s">
        <v>118</v>
      </c>
      <c r="AI77" s="97">
        <v>4</v>
      </c>
      <c r="AJ77" s="97">
        <v>86.1</v>
      </c>
      <c r="AK77" s="34">
        <v>33.655000000000001</v>
      </c>
      <c r="AL77" s="97" t="s">
        <v>5722</v>
      </c>
      <c r="AM77" s="97">
        <v>10</v>
      </c>
      <c r="AN77" s="97">
        <v>87.4</v>
      </c>
      <c r="AO77" s="34">
        <v>34.082999999999998</v>
      </c>
      <c r="AP77" s="97" t="s">
        <v>5732</v>
      </c>
      <c r="AQ77" s="97">
        <v>18</v>
      </c>
      <c r="AR77" s="97">
        <v>99.9</v>
      </c>
      <c r="AS77" s="34">
        <v>33.08</v>
      </c>
      <c r="AT77" s="97" t="s">
        <v>140</v>
      </c>
      <c r="AU77" s="97">
        <v>20</v>
      </c>
      <c r="AV77" s="97">
        <v>91.7</v>
      </c>
      <c r="AW77" s="34">
        <v>33.703000000000003</v>
      </c>
      <c r="AX77" s="110" t="s">
        <v>164</v>
      </c>
      <c r="AY77" s="111"/>
      <c r="AZ77" s="112"/>
      <c r="BA77" s="34">
        <v>131.02099999999999</v>
      </c>
      <c r="BB77" s="110" t="s">
        <v>164</v>
      </c>
      <c r="BC77" s="111"/>
      <c r="BD77" s="112"/>
      <c r="BE77" s="34">
        <v>137.464</v>
      </c>
      <c r="BF77" s="97" t="s">
        <v>5729</v>
      </c>
      <c r="BG77" s="97">
        <v>14</v>
      </c>
      <c r="BH77" s="97">
        <v>88.5</v>
      </c>
      <c r="BI77" s="34">
        <v>35.595999999999997</v>
      </c>
      <c r="BJ77" s="97" t="s">
        <v>5725</v>
      </c>
      <c r="BK77" s="97">
        <v>16</v>
      </c>
      <c r="BL77" s="97">
        <v>82.1</v>
      </c>
      <c r="BM77" s="34">
        <v>34.383000000000003</v>
      </c>
      <c r="BN77" s="97" t="s">
        <v>5727</v>
      </c>
      <c r="BO77" s="97">
        <v>12</v>
      </c>
      <c r="BP77" s="97">
        <v>72.599999999999994</v>
      </c>
      <c r="BQ77" s="34">
        <v>37.680999999999997</v>
      </c>
    </row>
    <row r="78" spans="1:69" ht="14.25" customHeight="1" x14ac:dyDescent="0.25">
      <c r="A78" s="74" t="s">
        <v>85</v>
      </c>
      <c r="B78" s="110" t="s">
        <v>164</v>
      </c>
      <c r="C78" s="111"/>
      <c r="D78" s="112"/>
      <c r="E78" s="34">
        <v>125.517</v>
      </c>
      <c r="F78" s="97" t="s">
        <v>190</v>
      </c>
      <c r="G78" s="97">
        <v>1</v>
      </c>
      <c r="H78" s="97">
        <v>102.1</v>
      </c>
      <c r="I78" s="34">
        <v>33.51</v>
      </c>
      <c r="J78" s="97" t="s">
        <v>5738</v>
      </c>
      <c r="K78" s="97">
        <v>17</v>
      </c>
      <c r="L78" s="97">
        <v>94.3</v>
      </c>
      <c r="M78" s="34">
        <v>33.536000000000001</v>
      </c>
      <c r="N78" s="110" t="s">
        <v>164</v>
      </c>
      <c r="O78" s="111"/>
      <c r="P78" s="112"/>
      <c r="Q78" s="34">
        <v>127.009</v>
      </c>
      <c r="R78" s="110" t="s">
        <v>164</v>
      </c>
      <c r="S78" s="111"/>
      <c r="T78" s="112"/>
      <c r="U78" s="34">
        <v>130.80699999999999</v>
      </c>
      <c r="V78" s="110" t="s">
        <v>164</v>
      </c>
      <c r="W78" s="111"/>
      <c r="X78" s="112"/>
      <c r="Y78" s="34">
        <v>130.71100000000001</v>
      </c>
      <c r="Z78" s="110" t="s">
        <v>164</v>
      </c>
      <c r="AA78" s="111"/>
      <c r="AB78" s="112"/>
      <c r="AC78" s="34">
        <v>126.083</v>
      </c>
      <c r="AD78" s="97" t="s">
        <v>5736</v>
      </c>
      <c r="AE78" s="97">
        <v>8</v>
      </c>
      <c r="AF78" s="97">
        <v>91.7</v>
      </c>
      <c r="AG78" s="34">
        <v>32.890999999999998</v>
      </c>
      <c r="AH78" s="97" t="s">
        <v>118</v>
      </c>
      <c r="AI78" s="97">
        <v>4</v>
      </c>
      <c r="AJ78" s="97">
        <v>86.1</v>
      </c>
      <c r="AK78" s="34">
        <v>32.731000000000002</v>
      </c>
      <c r="AL78" s="97" t="s">
        <v>5722</v>
      </c>
      <c r="AM78" s="97">
        <v>10</v>
      </c>
      <c r="AN78" s="97">
        <v>87.4</v>
      </c>
      <c r="AO78" s="34">
        <v>33.968000000000004</v>
      </c>
      <c r="AP78" s="97" t="s">
        <v>5732</v>
      </c>
      <c r="AQ78" s="97">
        <v>18</v>
      </c>
      <c r="AR78" s="97">
        <v>99.9</v>
      </c>
      <c r="AS78" s="34">
        <v>33.58</v>
      </c>
      <c r="AT78" s="97" t="s">
        <v>140</v>
      </c>
      <c r="AU78" s="97">
        <v>20</v>
      </c>
      <c r="AV78" s="97">
        <v>91.7</v>
      </c>
      <c r="AW78" s="34">
        <v>33.805999999999997</v>
      </c>
      <c r="AX78" s="97" t="s">
        <v>189</v>
      </c>
      <c r="AY78" s="97">
        <v>6</v>
      </c>
      <c r="AZ78" s="97">
        <v>81.599999999999994</v>
      </c>
      <c r="BA78" s="34">
        <v>34.225999999999999</v>
      </c>
      <c r="BB78" s="97" t="s">
        <v>172</v>
      </c>
      <c r="BC78" s="97">
        <v>8</v>
      </c>
      <c r="BD78" s="97">
        <v>82.3</v>
      </c>
      <c r="BE78" s="34">
        <v>34.512999999999998</v>
      </c>
      <c r="BF78" s="97" t="s">
        <v>5729</v>
      </c>
      <c r="BG78" s="97">
        <v>14</v>
      </c>
      <c r="BH78" s="97">
        <v>88.5</v>
      </c>
      <c r="BI78" s="34">
        <v>35.481000000000002</v>
      </c>
      <c r="BJ78" s="97" t="s">
        <v>5725</v>
      </c>
      <c r="BK78" s="97">
        <v>16</v>
      </c>
      <c r="BL78" s="97">
        <v>82.1</v>
      </c>
      <c r="BM78" s="34">
        <v>34.158999999999999</v>
      </c>
      <c r="BN78" s="97" t="s">
        <v>5727</v>
      </c>
      <c r="BO78" s="97">
        <v>12</v>
      </c>
      <c r="BP78" s="97">
        <v>72.599999999999994</v>
      </c>
      <c r="BQ78" s="34">
        <v>36.161999999999999</v>
      </c>
    </row>
    <row r="79" spans="1:69" ht="14.25" customHeight="1" x14ac:dyDescent="0.25">
      <c r="A79" s="74" t="s">
        <v>86</v>
      </c>
      <c r="B79" s="97" t="s">
        <v>173</v>
      </c>
      <c r="C79" s="97">
        <v>9</v>
      </c>
      <c r="D79" s="97">
        <v>88.6</v>
      </c>
      <c r="E79" s="34">
        <v>33.045000000000002</v>
      </c>
      <c r="F79" s="97" t="s">
        <v>190</v>
      </c>
      <c r="G79" s="97">
        <v>1</v>
      </c>
      <c r="H79" s="97">
        <v>102.1</v>
      </c>
      <c r="I79" s="34">
        <v>32.957000000000001</v>
      </c>
      <c r="J79" s="97" t="s">
        <v>5738</v>
      </c>
      <c r="K79" s="97">
        <v>17</v>
      </c>
      <c r="L79" s="97">
        <v>94.3</v>
      </c>
      <c r="M79" s="34">
        <v>32.950000000000003</v>
      </c>
      <c r="N79" s="97" t="s">
        <v>151</v>
      </c>
      <c r="O79" s="97">
        <v>15</v>
      </c>
      <c r="P79" s="97">
        <v>85.2</v>
      </c>
      <c r="Q79" s="34">
        <v>34.046999999999997</v>
      </c>
      <c r="R79" s="97" t="s">
        <v>5730</v>
      </c>
      <c r="S79" s="97">
        <v>7</v>
      </c>
      <c r="T79" s="97">
        <v>104.8</v>
      </c>
      <c r="U79" s="34">
        <v>33.613999999999997</v>
      </c>
      <c r="V79" s="97" t="s">
        <v>139</v>
      </c>
      <c r="W79" s="97">
        <v>11</v>
      </c>
      <c r="X79" s="97">
        <v>84.3</v>
      </c>
      <c r="Y79" s="34">
        <v>33.664999999999999</v>
      </c>
      <c r="Z79" s="97" t="s">
        <v>5731</v>
      </c>
      <c r="AA79" s="97">
        <v>3</v>
      </c>
      <c r="AB79" s="97">
        <v>97.8</v>
      </c>
      <c r="AC79" s="34">
        <v>33.482999999999997</v>
      </c>
      <c r="AD79" s="110" t="s">
        <v>164</v>
      </c>
      <c r="AE79" s="111"/>
      <c r="AF79" s="112"/>
      <c r="AG79" s="34">
        <v>151.02199999999999</v>
      </c>
      <c r="AH79" s="97" t="s">
        <v>118</v>
      </c>
      <c r="AI79" s="97">
        <v>4</v>
      </c>
      <c r="AJ79" s="97">
        <v>86.1</v>
      </c>
      <c r="AK79" s="34">
        <v>32.872</v>
      </c>
      <c r="AL79" s="97" t="s">
        <v>5722</v>
      </c>
      <c r="AM79" s="97">
        <v>10</v>
      </c>
      <c r="AN79" s="97">
        <v>87.4</v>
      </c>
      <c r="AO79" s="34">
        <v>34.055</v>
      </c>
      <c r="AP79" s="97" t="s">
        <v>5732</v>
      </c>
      <c r="AQ79" s="97">
        <v>18</v>
      </c>
      <c r="AR79" s="97">
        <v>99.9</v>
      </c>
      <c r="AS79" s="34">
        <v>33.085000000000001</v>
      </c>
      <c r="AT79" s="97" t="s">
        <v>140</v>
      </c>
      <c r="AU79" s="97">
        <v>20</v>
      </c>
      <c r="AV79" s="97">
        <v>91.7</v>
      </c>
      <c r="AW79" s="34">
        <v>33.883000000000003</v>
      </c>
      <c r="AX79" s="97" t="s">
        <v>189</v>
      </c>
      <c r="AY79" s="97">
        <v>6</v>
      </c>
      <c r="AZ79" s="97">
        <v>81.599999999999994</v>
      </c>
      <c r="BA79" s="34">
        <v>36.646000000000001</v>
      </c>
      <c r="BB79" s="97" t="s">
        <v>172</v>
      </c>
      <c r="BC79" s="97">
        <v>8</v>
      </c>
      <c r="BD79" s="97">
        <v>82.3</v>
      </c>
      <c r="BE79" s="34">
        <v>34.061</v>
      </c>
      <c r="BF79" s="97" t="s">
        <v>5729</v>
      </c>
      <c r="BG79" s="97">
        <v>14</v>
      </c>
      <c r="BH79" s="97">
        <v>88.5</v>
      </c>
      <c r="BI79" s="34">
        <v>34.456000000000003</v>
      </c>
      <c r="BJ79" s="97" t="s">
        <v>5725</v>
      </c>
      <c r="BK79" s="97">
        <v>16</v>
      </c>
      <c r="BL79" s="97">
        <v>82.1</v>
      </c>
      <c r="BM79" s="34">
        <v>33.963999999999999</v>
      </c>
      <c r="BN79" s="97" t="s">
        <v>5727</v>
      </c>
      <c r="BO79" s="97">
        <v>12</v>
      </c>
      <c r="BP79" s="97">
        <v>72.599999999999994</v>
      </c>
      <c r="BQ79" s="34">
        <v>41.170999999999999</v>
      </c>
    </row>
    <row r="80" spans="1:69" ht="14.25" customHeight="1" x14ac:dyDescent="0.25">
      <c r="A80" s="74" t="s">
        <v>87</v>
      </c>
      <c r="B80" s="97" t="s">
        <v>173</v>
      </c>
      <c r="C80" s="97">
        <v>9</v>
      </c>
      <c r="D80" s="97">
        <v>88.6</v>
      </c>
      <c r="E80" s="34">
        <v>32.792000000000002</v>
      </c>
      <c r="F80" s="110" t="s">
        <v>164</v>
      </c>
      <c r="G80" s="111"/>
      <c r="H80" s="112"/>
      <c r="I80" s="34">
        <v>157.81800000000001</v>
      </c>
      <c r="J80" s="110" t="s">
        <v>164</v>
      </c>
      <c r="K80" s="111"/>
      <c r="L80" s="112"/>
      <c r="M80" s="34">
        <v>125.581</v>
      </c>
      <c r="N80" s="97" t="s">
        <v>151</v>
      </c>
      <c r="O80" s="97">
        <v>15</v>
      </c>
      <c r="P80" s="97">
        <v>85.2</v>
      </c>
      <c r="Q80" s="34">
        <v>33.732999999999997</v>
      </c>
      <c r="R80" s="97" t="s">
        <v>5730</v>
      </c>
      <c r="S80" s="97">
        <v>7</v>
      </c>
      <c r="T80" s="97">
        <v>104.8</v>
      </c>
      <c r="U80" s="34">
        <v>33.923999999999999</v>
      </c>
      <c r="V80" s="97" t="s">
        <v>139</v>
      </c>
      <c r="W80" s="97">
        <v>11</v>
      </c>
      <c r="X80" s="97">
        <v>84.3</v>
      </c>
      <c r="Y80" s="34">
        <v>33.527999999999999</v>
      </c>
      <c r="Z80" s="97" t="s">
        <v>5731</v>
      </c>
      <c r="AA80" s="97">
        <v>3</v>
      </c>
      <c r="AB80" s="97">
        <v>97.8</v>
      </c>
      <c r="AC80" s="34">
        <v>33.557000000000002</v>
      </c>
      <c r="AD80" s="97" t="s">
        <v>5737</v>
      </c>
      <c r="AE80" s="97">
        <v>19</v>
      </c>
      <c r="AF80" s="97">
        <v>82.1</v>
      </c>
      <c r="AG80" s="34">
        <v>34.234999999999999</v>
      </c>
      <c r="AH80" s="110" t="s">
        <v>164</v>
      </c>
      <c r="AI80" s="111"/>
      <c r="AJ80" s="112"/>
      <c r="AK80" s="34">
        <v>144.57900000000001</v>
      </c>
      <c r="AL80" s="97" t="s">
        <v>5722</v>
      </c>
      <c r="AM80" s="97">
        <v>10</v>
      </c>
      <c r="AN80" s="97">
        <v>87.4</v>
      </c>
      <c r="AO80" s="34">
        <v>33.564</v>
      </c>
      <c r="AP80" s="97" t="s">
        <v>5732</v>
      </c>
      <c r="AQ80" s="97">
        <v>18</v>
      </c>
      <c r="AR80" s="97">
        <v>99.9</v>
      </c>
      <c r="AS80" s="34">
        <v>32.942</v>
      </c>
      <c r="AT80" s="97" t="s">
        <v>140</v>
      </c>
      <c r="AU80" s="97">
        <v>20</v>
      </c>
      <c r="AV80" s="97">
        <v>91.7</v>
      </c>
      <c r="AW80" s="34">
        <v>33.646000000000001</v>
      </c>
      <c r="AX80" s="97" t="s">
        <v>189</v>
      </c>
      <c r="AY80" s="97">
        <v>6</v>
      </c>
      <c r="AZ80" s="97">
        <v>81.599999999999994</v>
      </c>
      <c r="BA80" s="34">
        <v>33.954999999999998</v>
      </c>
      <c r="BB80" s="97" t="s">
        <v>172</v>
      </c>
      <c r="BC80" s="97">
        <v>8</v>
      </c>
      <c r="BD80" s="97">
        <v>82.3</v>
      </c>
      <c r="BE80" s="34">
        <v>33.661999999999999</v>
      </c>
      <c r="BF80" s="97" t="s">
        <v>5729</v>
      </c>
      <c r="BG80" s="97">
        <v>14</v>
      </c>
      <c r="BH80" s="97">
        <v>88.5</v>
      </c>
      <c r="BI80" s="34">
        <v>34.735999999999997</v>
      </c>
      <c r="BJ80" s="97" t="s">
        <v>5725</v>
      </c>
      <c r="BK80" s="97">
        <v>16</v>
      </c>
      <c r="BL80" s="97">
        <v>82.1</v>
      </c>
      <c r="BM80" s="34">
        <v>34.124000000000002</v>
      </c>
      <c r="BN80" s="97" t="s">
        <v>5727</v>
      </c>
      <c r="BO80" s="97">
        <v>12</v>
      </c>
      <c r="BP80" s="97">
        <v>72.599999999999994</v>
      </c>
      <c r="BQ80" s="34">
        <v>40.578000000000003</v>
      </c>
    </row>
    <row r="81" spans="1:69" ht="14.25" customHeight="1" x14ac:dyDescent="0.25">
      <c r="A81" s="74" t="s">
        <v>88</v>
      </c>
      <c r="B81" s="97" t="s">
        <v>173</v>
      </c>
      <c r="C81" s="97">
        <v>9</v>
      </c>
      <c r="D81" s="97">
        <v>88.6</v>
      </c>
      <c r="E81" s="34">
        <v>33.729999999999997</v>
      </c>
      <c r="F81" s="97" t="s">
        <v>5734</v>
      </c>
      <c r="G81" s="97">
        <v>17</v>
      </c>
      <c r="H81" s="97">
        <v>103.5</v>
      </c>
      <c r="I81" s="34">
        <v>33.628999999999998</v>
      </c>
      <c r="J81" s="97" t="s">
        <v>188</v>
      </c>
      <c r="K81" s="97">
        <v>13</v>
      </c>
      <c r="L81" s="97">
        <v>87.7</v>
      </c>
      <c r="M81" s="34">
        <v>33.386000000000003</v>
      </c>
      <c r="N81" s="97" t="s">
        <v>151</v>
      </c>
      <c r="O81" s="97">
        <v>15</v>
      </c>
      <c r="P81" s="97">
        <v>85.2</v>
      </c>
      <c r="Q81" s="34">
        <v>33.904000000000003</v>
      </c>
      <c r="R81" s="97" t="s">
        <v>5730</v>
      </c>
      <c r="S81" s="97">
        <v>7</v>
      </c>
      <c r="T81" s="97">
        <v>104.8</v>
      </c>
      <c r="U81" s="34">
        <v>33.225000000000001</v>
      </c>
      <c r="V81" s="97" t="s">
        <v>139</v>
      </c>
      <c r="W81" s="97">
        <v>11</v>
      </c>
      <c r="X81" s="97">
        <v>84.3</v>
      </c>
      <c r="Y81" s="34">
        <v>33.244999999999997</v>
      </c>
      <c r="Z81" s="97" t="s">
        <v>5731</v>
      </c>
      <c r="AA81" s="97">
        <v>3</v>
      </c>
      <c r="AB81" s="97">
        <v>97.8</v>
      </c>
      <c r="AC81" s="34">
        <v>33.052999999999997</v>
      </c>
      <c r="AD81" s="97" t="s">
        <v>5737</v>
      </c>
      <c r="AE81" s="97">
        <v>19</v>
      </c>
      <c r="AF81" s="97">
        <v>82.1</v>
      </c>
      <c r="AG81" s="34">
        <v>34.323999999999998</v>
      </c>
      <c r="AH81" s="97" t="s">
        <v>162</v>
      </c>
      <c r="AI81" s="97">
        <v>1</v>
      </c>
      <c r="AJ81" s="97">
        <v>84</v>
      </c>
      <c r="AK81" s="34">
        <v>33.356999999999999</v>
      </c>
      <c r="AL81" s="97" t="s">
        <v>5722</v>
      </c>
      <c r="AM81" s="97">
        <v>10</v>
      </c>
      <c r="AN81" s="97">
        <v>87.4</v>
      </c>
      <c r="AO81" s="34">
        <v>33.625999999999998</v>
      </c>
      <c r="AP81" s="97" t="s">
        <v>5732</v>
      </c>
      <c r="AQ81" s="97">
        <v>18</v>
      </c>
      <c r="AR81" s="97">
        <v>99.9</v>
      </c>
      <c r="AS81" s="34">
        <v>33.389000000000003</v>
      </c>
      <c r="AT81" s="97" t="s">
        <v>140</v>
      </c>
      <c r="AU81" s="97">
        <v>20</v>
      </c>
      <c r="AV81" s="97">
        <v>91.7</v>
      </c>
      <c r="AW81" s="34">
        <v>33.637</v>
      </c>
      <c r="AX81" s="97" t="s">
        <v>189</v>
      </c>
      <c r="AY81" s="97">
        <v>6</v>
      </c>
      <c r="AZ81" s="97">
        <v>81.599999999999994</v>
      </c>
      <c r="BA81" s="34">
        <v>33.368000000000002</v>
      </c>
      <c r="BB81" s="97" t="s">
        <v>172</v>
      </c>
      <c r="BC81" s="97">
        <v>8</v>
      </c>
      <c r="BD81" s="97">
        <v>82.3</v>
      </c>
      <c r="BE81" s="34">
        <v>33.503</v>
      </c>
      <c r="BF81" s="97" t="s">
        <v>5729</v>
      </c>
      <c r="BG81" s="97">
        <v>14</v>
      </c>
      <c r="BH81" s="97">
        <v>88.5</v>
      </c>
      <c r="BI81" s="34">
        <v>34.805999999999997</v>
      </c>
      <c r="BJ81" s="97" t="s">
        <v>5725</v>
      </c>
      <c r="BK81" s="97">
        <v>16</v>
      </c>
      <c r="BL81" s="97">
        <v>82.1</v>
      </c>
      <c r="BM81" s="34">
        <v>34.319000000000003</v>
      </c>
      <c r="BN81" s="97" t="s">
        <v>5727</v>
      </c>
      <c r="BO81" s="97">
        <v>12</v>
      </c>
      <c r="BP81" s="97">
        <v>72.599999999999994</v>
      </c>
      <c r="BQ81" s="34">
        <v>37.03</v>
      </c>
    </row>
    <row r="82" spans="1:69" ht="14.25" customHeight="1" x14ac:dyDescent="0.25">
      <c r="A82" s="74" t="s">
        <v>89</v>
      </c>
      <c r="B82" s="97" t="s">
        <v>173</v>
      </c>
      <c r="C82" s="97">
        <v>9</v>
      </c>
      <c r="D82" s="97">
        <v>88.6</v>
      </c>
      <c r="E82" s="34">
        <v>32.609000000000002</v>
      </c>
      <c r="F82" s="97" t="s">
        <v>5734</v>
      </c>
      <c r="G82" s="97">
        <v>17</v>
      </c>
      <c r="H82" s="97">
        <v>103.5</v>
      </c>
      <c r="I82" s="34">
        <v>34.136000000000003</v>
      </c>
      <c r="J82" s="97" t="s">
        <v>188</v>
      </c>
      <c r="K82" s="97">
        <v>13</v>
      </c>
      <c r="L82" s="97">
        <v>87.7</v>
      </c>
      <c r="M82" s="34">
        <v>33.113999999999997</v>
      </c>
      <c r="N82" s="97" t="s">
        <v>151</v>
      </c>
      <c r="O82" s="97">
        <v>15</v>
      </c>
      <c r="P82" s="97">
        <v>85.2</v>
      </c>
      <c r="Q82" s="34">
        <v>33.536000000000001</v>
      </c>
      <c r="R82" s="97" t="s">
        <v>5730</v>
      </c>
      <c r="S82" s="97">
        <v>7</v>
      </c>
      <c r="T82" s="97">
        <v>104.8</v>
      </c>
      <c r="U82" s="34">
        <v>33.218000000000004</v>
      </c>
      <c r="V82" s="97" t="s">
        <v>139</v>
      </c>
      <c r="W82" s="97">
        <v>11</v>
      </c>
      <c r="X82" s="97">
        <v>84.3</v>
      </c>
      <c r="Y82" s="34">
        <v>33.082999999999998</v>
      </c>
      <c r="Z82" s="97" t="s">
        <v>5731</v>
      </c>
      <c r="AA82" s="97">
        <v>3</v>
      </c>
      <c r="AB82" s="97">
        <v>97.8</v>
      </c>
      <c r="AC82" s="34">
        <v>33.313000000000002</v>
      </c>
      <c r="AD82" s="97" t="s">
        <v>5737</v>
      </c>
      <c r="AE82" s="97">
        <v>19</v>
      </c>
      <c r="AF82" s="97">
        <v>82.1</v>
      </c>
      <c r="AG82" s="34">
        <v>33.482999999999997</v>
      </c>
      <c r="AH82" s="97" t="s">
        <v>162</v>
      </c>
      <c r="AI82" s="97">
        <v>1</v>
      </c>
      <c r="AJ82" s="97">
        <v>84</v>
      </c>
      <c r="AK82" s="34">
        <v>33.262</v>
      </c>
      <c r="AL82" s="97" t="s">
        <v>5722</v>
      </c>
      <c r="AM82" s="97">
        <v>10</v>
      </c>
      <c r="AN82" s="97">
        <v>87.4</v>
      </c>
      <c r="AO82" s="34">
        <v>34.348999999999997</v>
      </c>
      <c r="AP82" s="97" t="s">
        <v>5732</v>
      </c>
      <c r="AQ82" s="97">
        <v>18</v>
      </c>
      <c r="AR82" s="97">
        <v>99.9</v>
      </c>
      <c r="AS82" s="34">
        <v>33.177</v>
      </c>
      <c r="AT82" s="97" t="s">
        <v>140</v>
      </c>
      <c r="AU82" s="97">
        <v>20</v>
      </c>
      <c r="AV82" s="97">
        <v>91.7</v>
      </c>
      <c r="AW82" s="34">
        <v>33.643999999999998</v>
      </c>
      <c r="AX82" s="97" t="s">
        <v>189</v>
      </c>
      <c r="AY82" s="97">
        <v>6</v>
      </c>
      <c r="AZ82" s="97">
        <v>81.599999999999994</v>
      </c>
      <c r="BA82" s="34">
        <v>33.627000000000002</v>
      </c>
      <c r="BB82" s="97" t="s">
        <v>172</v>
      </c>
      <c r="BC82" s="97">
        <v>8</v>
      </c>
      <c r="BD82" s="97">
        <v>82.3</v>
      </c>
      <c r="BE82" s="34">
        <v>34.014000000000003</v>
      </c>
      <c r="BF82" s="97" t="s">
        <v>5729</v>
      </c>
      <c r="BG82" s="97">
        <v>14</v>
      </c>
      <c r="BH82" s="97">
        <v>88.5</v>
      </c>
      <c r="BI82" s="34">
        <v>34.417000000000002</v>
      </c>
      <c r="BJ82" s="97" t="s">
        <v>5725</v>
      </c>
      <c r="BK82" s="97">
        <v>16</v>
      </c>
      <c r="BL82" s="97">
        <v>82.1</v>
      </c>
      <c r="BM82" s="34">
        <v>33.930999999999997</v>
      </c>
      <c r="BN82" s="97" t="s">
        <v>5727</v>
      </c>
      <c r="BO82" s="97">
        <v>12</v>
      </c>
      <c r="BP82" s="97">
        <v>72.599999999999994</v>
      </c>
      <c r="BQ82" s="34">
        <v>35.982999999999997</v>
      </c>
    </row>
    <row r="83" spans="1:69" ht="14.25" customHeight="1" x14ac:dyDescent="0.25">
      <c r="A83" s="74" t="s">
        <v>90</v>
      </c>
      <c r="B83" s="97" t="s">
        <v>173</v>
      </c>
      <c r="C83" s="97">
        <v>9</v>
      </c>
      <c r="D83" s="97">
        <v>88.6</v>
      </c>
      <c r="E83" s="34">
        <v>32.481000000000002</v>
      </c>
      <c r="F83" s="97" t="s">
        <v>5734</v>
      </c>
      <c r="G83" s="97">
        <v>17</v>
      </c>
      <c r="H83" s="97">
        <v>103.5</v>
      </c>
      <c r="I83" s="34">
        <v>34.960999999999999</v>
      </c>
      <c r="J83" s="97" t="s">
        <v>188</v>
      </c>
      <c r="K83" s="97">
        <v>13</v>
      </c>
      <c r="L83" s="97">
        <v>87.7</v>
      </c>
      <c r="M83" s="34">
        <v>33.673999999999999</v>
      </c>
      <c r="N83" s="97" t="s">
        <v>151</v>
      </c>
      <c r="O83" s="97">
        <v>15</v>
      </c>
      <c r="P83" s="97">
        <v>85.2</v>
      </c>
      <c r="Q83" s="34">
        <v>33.551000000000002</v>
      </c>
      <c r="R83" s="97" t="s">
        <v>5730</v>
      </c>
      <c r="S83" s="97">
        <v>7</v>
      </c>
      <c r="T83" s="97">
        <v>104.8</v>
      </c>
      <c r="U83" s="34">
        <v>34.296999999999997</v>
      </c>
      <c r="V83" s="97" t="s">
        <v>139</v>
      </c>
      <c r="W83" s="97">
        <v>11</v>
      </c>
      <c r="X83" s="97">
        <v>84.3</v>
      </c>
      <c r="Y83" s="34">
        <v>33.517000000000003</v>
      </c>
      <c r="Z83" s="97" t="s">
        <v>5731</v>
      </c>
      <c r="AA83" s="97">
        <v>3</v>
      </c>
      <c r="AB83" s="97">
        <v>97.8</v>
      </c>
      <c r="AC83" s="34">
        <v>33.15</v>
      </c>
      <c r="AD83" s="97" t="s">
        <v>5737</v>
      </c>
      <c r="AE83" s="97">
        <v>19</v>
      </c>
      <c r="AF83" s="97">
        <v>82.1</v>
      </c>
      <c r="AG83" s="34">
        <v>34.323999999999998</v>
      </c>
      <c r="AH83" s="97" t="s">
        <v>162</v>
      </c>
      <c r="AI83" s="97">
        <v>1</v>
      </c>
      <c r="AJ83" s="97">
        <v>84</v>
      </c>
      <c r="AK83" s="34">
        <v>33.152000000000001</v>
      </c>
      <c r="AL83" s="97" t="s">
        <v>5722</v>
      </c>
      <c r="AM83" s="97">
        <v>10</v>
      </c>
      <c r="AN83" s="97">
        <v>87.4</v>
      </c>
      <c r="AO83" s="34">
        <v>33.612000000000002</v>
      </c>
      <c r="AP83" s="97" t="s">
        <v>5732</v>
      </c>
      <c r="AQ83" s="97">
        <v>18</v>
      </c>
      <c r="AR83" s="97">
        <v>99.9</v>
      </c>
      <c r="AS83" s="34">
        <v>33.033999999999999</v>
      </c>
      <c r="AT83" s="97" t="s">
        <v>140</v>
      </c>
      <c r="AU83" s="97">
        <v>20</v>
      </c>
      <c r="AV83" s="97">
        <v>91.7</v>
      </c>
      <c r="AW83" s="34">
        <v>33.218000000000004</v>
      </c>
      <c r="AX83" s="97" t="s">
        <v>189</v>
      </c>
      <c r="AY83" s="97">
        <v>6</v>
      </c>
      <c r="AZ83" s="97">
        <v>81.599999999999994</v>
      </c>
      <c r="BA83" s="34">
        <v>33.308999999999997</v>
      </c>
      <c r="BB83" s="97" t="s">
        <v>172</v>
      </c>
      <c r="BC83" s="97">
        <v>8</v>
      </c>
      <c r="BD83" s="97">
        <v>82.3</v>
      </c>
      <c r="BE83" s="34">
        <v>35.881999999999998</v>
      </c>
      <c r="BF83" s="97" t="s">
        <v>5729</v>
      </c>
      <c r="BG83" s="97">
        <v>14</v>
      </c>
      <c r="BH83" s="97">
        <v>88.5</v>
      </c>
      <c r="BI83" s="34">
        <v>34.631</v>
      </c>
      <c r="BJ83" s="97" t="s">
        <v>5725</v>
      </c>
      <c r="BK83" s="97">
        <v>16</v>
      </c>
      <c r="BL83" s="97">
        <v>82.1</v>
      </c>
      <c r="BM83" s="34">
        <v>35.104999999999997</v>
      </c>
      <c r="BN83" s="97" t="s">
        <v>5727</v>
      </c>
      <c r="BO83" s="97">
        <v>12</v>
      </c>
      <c r="BP83" s="97">
        <v>72.599999999999994</v>
      </c>
      <c r="BQ83" s="34">
        <v>37.750999999999998</v>
      </c>
    </row>
    <row r="84" spans="1:69" ht="14.25" customHeight="1" x14ac:dyDescent="0.25">
      <c r="A84" s="74" t="s">
        <v>91</v>
      </c>
      <c r="B84" s="97" t="s">
        <v>173</v>
      </c>
      <c r="C84" s="97">
        <v>9</v>
      </c>
      <c r="D84" s="97">
        <v>88.6</v>
      </c>
      <c r="E84" s="34">
        <v>32.587000000000003</v>
      </c>
      <c r="F84" s="97" t="s">
        <v>5734</v>
      </c>
      <c r="G84" s="97">
        <v>17</v>
      </c>
      <c r="H84" s="97">
        <v>103.5</v>
      </c>
      <c r="I84" s="34">
        <v>33.253</v>
      </c>
      <c r="J84" s="97" t="s">
        <v>188</v>
      </c>
      <c r="K84" s="97">
        <v>13</v>
      </c>
      <c r="L84" s="97">
        <v>87.7</v>
      </c>
      <c r="M84" s="34">
        <v>33.302999999999997</v>
      </c>
      <c r="N84" s="97" t="s">
        <v>151</v>
      </c>
      <c r="O84" s="97">
        <v>15</v>
      </c>
      <c r="P84" s="97">
        <v>85.2</v>
      </c>
      <c r="Q84" s="34">
        <v>33.432000000000002</v>
      </c>
      <c r="R84" s="97" t="s">
        <v>5730</v>
      </c>
      <c r="S84" s="97">
        <v>7</v>
      </c>
      <c r="T84" s="97">
        <v>104.8</v>
      </c>
      <c r="U84" s="34">
        <v>33.021999999999998</v>
      </c>
      <c r="V84" s="97" t="s">
        <v>139</v>
      </c>
      <c r="W84" s="97">
        <v>11</v>
      </c>
      <c r="X84" s="97">
        <v>84.3</v>
      </c>
      <c r="Y84" s="34">
        <v>33.689</v>
      </c>
      <c r="Z84" s="97" t="s">
        <v>5731</v>
      </c>
      <c r="AA84" s="97">
        <v>3</v>
      </c>
      <c r="AB84" s="97">
        <v>97.8</v>
      </c>
      <c r="AC84" s="34">
        <v>33.488</v>
      </c>
      <c r="AD84" s="97" t="s">
        <v>5737</v>
      </c>
      <c r="AE84" s="97">
        <v>19</v>
      </c>
      <c r="AF84" s="97">
        <v>82.1</v>
      </c>
      <c r="AG84" s="34">
        <v>33.704999999999998</v>
      </c>
      <c r="AH84" s="97" t="s">
        <v>162</v>
      </c>
      <c r="AI84" s="97">
        <v>1</v>
      </c>
      <c r="AJ84" s="97">
        <v>84</v>
      </c>
      <c r="AK84" s="34">
        <v>32.856000000000002</v>
      </c>
      <c r="AL84" s="97" t="s">
        <v>5722</v>
      </c>
      <c r="AM84" s="97">
        <v>10</v>
      </c>
      <c r="AN84" s="97">
        <v>87.4</v>
      </c>
      <c r="AO84" s="34">
        <v>33.843000000000004</v>
      </c>
      <c r="AP84" s="97" t="s">
        <v>5732</v>
      </c>
      <c r="AQ84" s="97">
        <v>18</v>
      </c>
      <c r="AR84" s="97">
        <v>99.9</v>
      </c>
      <c r="AS84" s="34">
        <v>32.917000000000002</v>
      </c>
      <c r="AT84" s="97" t="s">
        <v>140</v>
      </c>
      <c r="AU84" s="97">
        <v>20</v>
      </c>
      <c r="AV84" s="97">
        <v>91.7</v>
      </c>
      <c r="AW84" s="34">
        <v>33.356999999999999</v>
      </c>
      <c r="AX84" s="97" t="s">
        <v>189</v>
      </c>
      <c r="AY84" s="97">
        <v>6</v>
      </c>
      <c r="AZ84" s="97">
        <v>81.599999999999994</v>
      </c>
      <c r="BA84" s="34">
        <v>33.049999999999997</v>
      </c>
      <c r="BB84" s="97" t="s">
        <v>172</v>
      </c>
      <c r="BC84" s="97">
        <v>8</v>
      </c>
      <c r="BD84" s="97">
        <v>82.3</v>
      </c>
      <c r="BE84" s="34">
        <v>33.762999999999998</v>
      </c>
      <c r="BF84" s="97" t="s">
        <v>5729</v>
      </c>
      <c r="BG84" s="97">
        <v>14</v>
      </c>
      <c r="BH84" s="97">
        <v>88.5</v>
      </c>
      <c r="BI84" s="34">
        <v>34.628999999999998</v>
      </c>
      <c r="BJ84" s="97" t="s">
        <v>5725</v>
      </c>
      <c r="BK84" s="97">
        <v>16</v>
      </c>
      <c r="BL84" s="97">
        <v>82.1</v>
      </c>
      <c r="BM84" s="34">
        <v>34.950000000000003</v>
      </c>
      <c r="BN84" s="97" t="s">
        <v>5727</v>
      </c>
      <c r="BO84" s="97">
        <v>12</v>
      </c>
      <c r="BP84" s="97">
        <v>72.599999999999994</v>
      </c>
      <c r="BQ84" s="34">
        <v>35.374000000000002</v>
      </c>
    </row>
    <row r="85" spans="1:69" ht="14.25" customHeight="1" x14ac:dyDescent="0.25">
      <c r="A85" s="74" t="s">
        <v>92</v>
      </c>
      <c r="B85" s="97" t="s">
        <v>173</v>
      </c>
      <c r="C85" s="97">
        <v>9</v>
      </c>
      <c r="D85" s="97">
        <v>88.6</v>
      </c>
      <c r="E85" s="34">
        <v>32.484000000000002</v>
      </c>
      <c r="F85" s="97" t="s">
        <v>5734</v>
      </c>
      <c r="G85" s="97">
        <v>17</v>
      </c>
      <c r="H85" s="97">
        <v>103.5</v>
      </c>
      <c r="I85" s="34">
        <v>32.845999999999997</v>
      </c>
      <c r="J85" s="97" t="s">
        <v>188</v>
      </c>
      <c r="K85" s="97">
        <v>13</v>
      </c>
      <c r="L85" s="97">
        <v>87.7</v>
      </c>
      <c r="M85" s="34">
        <v>32.993000000000002</v>
      </c>
      <c r="N85" s="97" t="s">
        <v>151</v>
      </c>
      <c r="O85" s="97">
        <v>15</v>
      </c>
      <c r="P85" s="97">
        <v>85.2</v>
      </c>
      <c r="Q85" s="34">
        <v>33.432000000000002</v>
      </c>
      <c r="R85" s="97" t="s">
        <v>5730</v>
      </c>
      <c r="S85" s="97">
        <v>7</v>
      </c>
      <c r="T85" s="97">
        <v>104.8</v>
      </c>
      <c r="U85" s="34">
        <v>33.046999999999997</v>
      </c>
      <c r="V85" s="97" t="s">
        <v>139</v>
      </c>
      <c r="W85" s="97">
        <v>11</v>
      </c>
      <c r="X85" s="97">
        <v>84.3</v>
      </c>
      <c r="Y85" s="34">
        <v>33.023000000000003</v>
      </c>
      <c r="Z85" s="97" t="s">
        <v>5731</v>
      </c>
      <c r="AA85" s="97">
        <v>3</v>
      </c>
      <c r="AB85" s="97">
        <v>97.8</v>
      </c>
      <c r="AC85" s="34">
        <v>34.131999999999998</v>
      </c>
      <c r="AD85" s="97" t="s">
        <v>5737</v>
      </c>
      <c r="AE85" s="97">
        <v>19</v>
      </c>
      <c r="AF85" s="97">
        <v>82.1</v>
      </c>
      <c r="AG85" s="34">
        <v>35.578000000000003</v>
      </c>
      <c r="AH85" s="97" t="s">
        <v>162</v>
      </c>
      <c r="AI85" s="97">
        <v>1</v>
      </c>
      <c r="AJ85" s="97">
        <v>84</v>
      </c>
      <c r="AK85" s="34">
        <v>32.908000000000001</v>
      </c>
      <c r="AL85" s="97" t="s">
        <v>5722</v>
      </c>
      <c r="AM85" s="97">
        <v>10</v>
      </c>
      <c r="AN85" s="97">
        <v>87.4</v>
      </c>
      <c r="AO85" s="34">
        <v>33.808</v>
      </c>
      <c r="AP85" s="97" t="s">
        <v>5732</v>
      </c>
      <c r="AQ85" s="97">
        <v>18</v>
      </c>
      <c r="AR85" s="97">
        <v>99.9</v>
      </c>
      <c r="AS85" s="34">
        <v>34.837000000000003</v>
      </c>
      <c r="AT85" s="97" t="s">
        <v>140</v>
      </c>
      <c r="AU85" s="97">
        <v>20</v>
      </c>
      <c r="AV85" s="97">
        <v>91.7</v>
      </c>
      <c r="AW85" s="34">
        <v>33.398000000000003</v>
      </c>
      <c r="AX85" s="97" t="s">
        <v>189</v>
      </c>
      <c r="AY85" s="97">
        <v>6</v>
      </c>
      <c r="AZ85" s="97">
        <v>81.599999999999994</v>
      </c>
      <c r="BA85" s="34">
        <v>33.289000000000001</v>
      </c>
      <c r="BB85" s="97" t="s">
        <v>172</v>
      </c>
      <c r="BC85" s="97">
        <v>8</v>
      </c>
      <c r="BD85" s="97">
        <v>82.3</v>
      </c>
      <c r="BE85" s="34">
        <v>33.768999999999998</v>
      </c>
      <c r="BF85" s="97" t="s">
        <v>5729</v>
      </c>
      <c r="BG85" s="97">
        <v>14</v>
      </c>
      <c r="BH85" s="97">
        <v>88.5</v>
      </c>
      <c r="BI85" s="34">
        <v>34.835000000000001</v>
      </c>
      <c r="BJ85" s="97" t="s">
        <v>5725</v>
      </c>
      <c r="BK85" s="97">
        <v>16</v>
      </c>
      <c r="BL85" s="97">
        <v>82.1</v>
      </c>
      <c r="BM85" s="34">
        <v>34.311</v>
      </c>
      <c r="BN85" s="97" t="s">
        <v>5727</v>
      </c>
      <c r="BO85" s="97">
        <v>12</v>
      </c>
      <c r="BP85" s="97">
        <v>72.599999999999994</v>
      </c>
      <c r="BQ85" s="34">
        <v>37.75</v>
      </c>
    </row>
    <row r="86" spans="1:69" ht="14.25" customHeight="1" x14ac:dyDescent="0.25">
      <c r="A86" s="74" t="s">
        <v>93</v>
      </c>
      <c r="B86" s="97" t="s">
        <v>173</v>
      </c>
      <c r="C86" s="97">
        <v>9</v>
      </c>
      <c r="D86" s="97">
        <v>88.6</v>
      </c>
      <c r="E86" s="34">
        <v>32.773000000000003</v>
      </c>
      <c r="F86" s="97" t="s">
        <v>5734</v>
      </c>
      <c r="G86" s="97">
        <v>17</v>
      </c>
      <c r="H86" s="97">
        <v>103.5</v>
      </c>
      <c r="I86" s="34">
        <v>32.960999999999999</v>
      </c>
      <c r="J86" s="97" t="s">
        <v>188</v>
      </c>
      <c r="K86" s="97">
        <v>13</v>
      </c>
      <c r="L86" s="97">
        <v>87.7</v>
      </c>
      <c r="M86" s="34">
        <v>32.728000000000002</v>
      </c>
      <c r="N86" s="97" t="s">
        <v>151</v>
      </c>
      <c r="O86" s="97">
        <v>15</v>
      </c>
      <c r="P86" s="97">
        <v>85.2</v>
      </c>
      <c r="Q86" s="34">
        <v>33.351999999999997</v>
      </c>
      <c r="R86" s="97" t="s">
        <v>5730</v>
      </c>
      <c r="S86" s="97">
        <v>7</v>
      </c>
      <c r="T86" s="97">
        <v>104.8</v>
      </c>
      <c r="U86" s="34">
        <v>33.485999999999997</v>
      </c>
      <c r="V86" s="97" t="s">
        <v>139</v>
      </c>
      <c r="W86" s="97">
        <v>11</v>
      </c>
      <c r="X86" s="97">
        <v>84.3</v>
      </c>
      <c r="Y86" s="34">
        <v>32.951000000000001</v>
      </c>
      <c r="Z86" s="97" t="s">
        <v>5731</v>
      </c>
      <c r="AA86" s="97">
        <v>3</v>
      </c>
      <c r="AB86" s="97">
        <v>97.8</v>
      </c>
      <c r="AC86" s="34">
        <v>33.026000000000003</v>
      </c>
      <c r="AD86" s="97" t="s">
        <v>5737</v>
      </c>
      <c r="AE86" s="97">
        <v>19</v>
      </c>
      <c r="AF86" s="97">
        <v>82.1</v>
      </c>
      <c r="AG86" s="34">
        <v>33.427</v>
      </c>
      <c r="AH86" s="97" t="s">
        <v>162</v>
      </c>
      <c r="AI86" s="97">
        <v>1</v>
      </c>
      <c r="AJ86" s="97">
        <v>84</v>
      </c>
      <c r="AK86" s="34">
        <v>32.948</v>
      </c>
      <c r="AL86" s="97" t="s">
        <v>5722</v>
      </c>
      <c r="AM86" s="97">
        <v>10</v>
      </c>
      <c r="AN86" s="97">
        <v>87.4</v>
      </c>
      <c r="AO86" s="34">
        <v>33.46</v>
      </c>
      <c r="AP86" s="97" t="s">
        <v>5732</v>
      </c>
      <c r="AQ86" s="97">
        <v>18</v>
      </c>
      <c r="AR86" s="97">
        <v>99.9</v>
      </c>
      <c r="AS86" s="34">
        <v>33.023000000000003</v>
      </c>
      <c r="AT86" s="97" t="s">
        <v>140</v>
      </c>
      <c r="AU86" s="97">
        <v>20</v>
      </c>
      <c r="AV86" s="97">
        <v>91.7</v>
      </c>
      <c r="AW86" s="34">
        <v>33.122999999999998</v>
      </c>
      <c r="AX86" s="97" t="s">
        <v>189</v>
      </c>
      <c r="AY86" s="97">
        <v>6</v>
      </c>
      <c r="AZ86" s="97">
        <v>81.599999999999994</v>
      </c>
      <c r="BA86" s="34">
        <v>34.097999999999999</v>
      </c>
      <c r="BB86" s="97" t="s">
        <v>172</v>
      </c>
      <c r="BC86" s="97">
        <v>8</v>
      </c>
      <c r="BD86" s="97">
        <v>82.3</v>
      </c>
      <c r="BE86" s="34">
        <v>33.802999999999997</v>
      </c>
      <c r="BF86" s="97" t="s">
        <v>5729</v>
      </c>
      <c r="BG86" s="97">
        <v>14</v>
      </c>
      <c r="BH86" s="97">
        <v>88.5</v>
      </c>
      <c r="BI86" s="34">
        <v>36.192999999999998</v>
      </c>
      <c r="BJ86" s="97" t="s">
        <v>5725</v>
      </c>
      <c r="BK86" s="97">
        <v>16</v>
      </c>
      <c r="BL86" s="97">
        <v>82.1</v>
      </c>
      <c r="BM86" s="34">
        <v>33.688000000000002</v>
      </c>
      <c r="BN86" s="97" t="s">
        <v>5727</v>
      </c>
      <c r="BO86" s="97">
        <v>12</v>
      </c>
      <c r="BP86" s="97">
        <v>72.599999999999994</v>
      </c>
      <c r="BQ86" s="34">
        <v>39.737000000000002</v>
      </c>
    </row>
    <row r="87" spans="1:69" ht="14.25" customHeight="1" x14ac:dyDescent="0.25">
      <c r="A87" s="74" t="s">
        <v>94</v>
      </c>
      <c r="B87" s="97" t="s">
        <v>173</v>
      </c>
      <c r="C87" s="97">
        <v>9</v>
      </c>
      <c r="D87" s="97">
        <v>88.6</v>
      </c>
      <c r="E87" s="34">
        <v>32.387999999999998</v>
      </c>
      <c r="F87" s="97" t="s">
        <v>5734</v>
      </c>
      <c r="G87" s="97">
        <v>17</v>
      </c>
      <c r="H87" s="97">
        <v>103.5</v>
      </c>
      <c r="I87" s="34">
        <v>32.719000000000001</v>
      </c>
      <c r="J87" s="97" t="s">
        <v>188</v>
      </c>
      <c r="K87" s="97">
        <v>13</v>
      </c>
      <c r="L87" s="97">
        <v>87.7</v>
      </c>
      <c r="M87" s="34">
        <v>32.683999999999997</v>
      </c>
      <c r="N87" s="97" t="s">
        <v>151</v>
      </c>
      <c r="O87" s="97">
        <v>15</v>
      </c>
      <c r="P87" s="97">
        <v>85.2</v>
      </c>
      <c r="Q87" s="34">
        <v>33.615000000000002</v>
      </c>
      <c r="R87" s="97" t="s">
        <v>5730</v>
      </c>
      <c r="S87" s="97">
        <v>7</v>
      </c>
      <c r="T87" s="97">
        <v>104.8</v>
      </c>
      <c r="U87" s="34">
        <v>33.003</v>
      </c>
      <c r="V87" s="97" t="s">
        <v>139</v>
      </c>
      <c r="W87" s="97">
        <v>11</v>
      </c>
      <c r="X87" s="97">
        <v>84.3</v>
      </c>
      <c r="Y87" s="34">
        <v>33.692999999999998</v>
      </c>
      <c r="Z87" s="97" t="s">
        <v>5731</v>
      </c>
      <c r="AA87" s="97">
        <v>3</v>
      </c>
      <c r="AB87" s="97">
        <v>97.8</v>
      </c>
      <c r="AC87" s="34">
        <v>33.143999999999998</v>
      </c>
      <c r="AD87" s="97" t="s">
        <v>5737</v>
      </c>
      <c r="AE87" s="97">
        <v>19</v>
      </c>
      <c r="AF87" s="97">
        <v>82.1</v>
      </c>
      <c r="AG87" s="34">
        <v>33.296999999999997</v>
      </c>
      <c r="AH87" s="97" t="s">
        <v>162</v>
      </c>
      <c r="AI87" s="97">
        <v>1</v>
      </c>
      <c r="AJ87" s="97">
        <v>84</v>
      </c>
      <c r="AK87" s="34">
        <v>32.892000000000003</v>
      </c>
      <c r="AL87" s="97" t="s">
        <v>5722</v>
      </c>
      <c r="AM87" s="97">
        <v>10</v>
      </c>
      <c r="AN87" s="97">
        <v>87.4</v>
      </c>
      <c r="AO87" s="34">
        <v>33.344000000000001</v>
      </c>
      <c r="AP87" s="97" t="s">
        <v>5732</v>
      </c>
      <c r="AQ87" s="97">
        <v>18</v>
      </c>
      <c r="AR87" s="97">
        <v>99.9</v>
      </c>
      <c r="AS87" s="34">
        <v>32.652999999999999</v>
      </c>
      <c r="AT87" s="97" t="s">
        <v>140</v>
      </c>
      <c r="AU87" s="97">
        <v>20</v>
      </c>
      <c r="AV87" s="97">
        <v>91.7</v>
      </c>
      <c r="AW87" s="34">
        <v>33.268000000000001</v>
      </c>
      <c r="AX87" s="97" t="s">
        <v>189</v>
      </c>
      <c r="AY87" s="97">
        <v>6</v>
      </c>
      <c r="AZ87" s="97">
        <v>81.599999999999994</v>
      </c>
      <c r="BA87" s="34">
        <v>33.61</v>
      </c>
      <c r="BB87" s="97" t="s">
        <v>172</v>
      </c>
      <c r="BC87" s="97">
        <v>8</v>
      </c>
      <c r="BD87" s="97">
        <v>82.3</v>
      </c>
      <c r="BE87" s="34">
        <v>34.039000000000001</v>
      </c>
      <c r="BF87" s="97" t="s">
        <v>5729</v>
      </c>
      <c r="BG87" s="97">
        <v>14</v>
      </c>
      <c r="BH87" s="97">
        <v>88.5</v>
      </c>
      <c r="BI87" s="34">
        <v>34.558999999999997</v>
      </c>
      <c r="BJ87" s="97" t="s">
        <v>5725</v>
      </c>
      <c r="BK87" s="97">
        <v>16</v>
      </c>
      <c r="BL87" s="97">
        <v>82.1</v>
      </c>
      <c r="BM87" s="34">
        <v>33.917999999999999</v>
      </c>
      <c r="BN87" s="97" t="s">
        <v>5727</v>
      </c>
      <c r="BO87" s="97">
        <v>12</v>
      </c>
      <c r="BP87" s="97">
        <v>72.599999999999994</v>
      </c>
      <c r="BQ87" s="34">
        <v>41.311999999999998</v>
      </c>
    </row>
    <row r="88" spans="1:69" ht="14.25" customHeight="1" x14ac:dyDescent="0.25">
      <c r="A88" s="74" t="s">
        <v>95</v>
      </c>
      <c r="B88" s="97" t="s">
        <v>173</v>
      </c>
      <c r="C88" s="97">
        <v>9</v>
      </c>
      <c r="D88" s="97">
        <v>88.6</v>
      </c>
      <c r="E88" s="34">
        <v>32.417000000000002</v>
      </c>
      <c r="F88" s="97" t="s">
        <v>5734</v>
      </c>
      <c r="G88" s="97">
        <v>17</v>
      </c>
      <c r="H88" s="97">
        <v>103.5</v>
      </c>
      <c r="I88" s="34">
        <v>32.841999999999999</v>
      </c>
      <c r="J88" s="97" t="s">
        <v>188</v>
      </c>
      <c r="K88" s="97">
        <v>13</v>
      </c>
      <c r="L88" s="97">
        <v>87.7</v>
      </c>
      <c r="M88" s="34">
        <v>32.734000000000002</v>
      </c>
      <c r="N88" s="97" t="s">
        <v>151</v>
      </c>
      <c r="O88" s="97">
        <v>15</v>
      </c>
      <c r="P88" s="97">
        <v>85.2</v>
      </c>
      <c r="Q88" s="34">
        <v>33.195</v>
      </c>
      <c r="R88" s="97" t="s">
        <v>5730</v>
      </c>
      <c r="S88" s="97">
        <v>7</v>
      </c>
      <c r="T88" s="97">
        <v>104.8</v>
      </c>
      <c r="U88" s="34">
        <v>33.154000000000003</v>
      </c>
      <c r="V88" s="97" t="s">
        <v>139</v>
      </c>
      <c r="W88" s="97">
        <v>11</v>
      </c>
      <c r="X88" s="97">
        <v>84.3</v>
      </c>
      <c r="Y88" s="34">
        <v>33.624000000000002</v>
      </c>
      <c r="Z88" s="97" t="s">
        <v>5731</v>
      </c>
      <c r="AA88" s="97">
        <v>3</v>
      </c>
      <c r="AB88" s="97">
        <v>97.8</v>
      </c>
      <c r="AC88" s="34">
        <v>33.097000000000001</v>
      </c>
      <c r="AD88" s="97" t="s">
        <v>5737</v>
      </c>
      <c r="AE88" s="97">
        <v>19</v>
      </c>
      <c r="AF88" s="97">
        <v>82.1</v>
      </c>
      <c r="AG88" s="34">
        <v>33.548000000000002</v>
      </c>
      <c r="AH88" s="97" t="s">
        <v>162</v>
      </c>
      <c r="AI88" s="97">
        <v>1</v>
      </c>
      <c r="AJ88" s="97">
        <v>84</v>
      </c>
      <c r="AK88" s="34">
        <v>32.805</v>
      </c>
      <c r="AL88" s="97" t="s">
        <v>5722</v>
      </c>
      <c r="AM88" s="97">
        <v>10</v>
      </c>
      <c r="AN88" s="97">
        <v>87.4</v>
      </c>
      <c r="AO88" s="34">
        <v>33.511000000000003</v>
      </c>
      <c r="AP88" s="97" t="s">
        <v>5732</v>
      </c>
      <c r="AQ88" s="97">
        <v>18</v>
      </c>
      <c r="AR88" s="97">
        <v>99.9</v>
      </c>
      <c r="AS88" s="34">
        <v>33.119999999999997</v>
      </c>
      <c r="AT88" s="97" t="s">
        <v>140</v>
      </c>
      <c r="AU88" s="97">
        <v>20</v>
      </c>
      <c r="AV88" s="97">
        <v>91.7</v>
      </c>
      <c r="AW88" s="34">
        <v>33.722999999999999</v>
      </c>
      <c r="AX88" s="97" t="s">
        <v>189</v>
      </c>
      <c r="AY88" s="97">
        <v>6</v>
      </c>
      <c r="AZ88" s="97">
        <v>81.599999999999994</v>
      </c>
      <c r="BA88" s="34">
        <v>33.945999999999998</v>
      </c>
      <c r="BB88" s="97" t="s">
        <v>172</v>
      </c>
      <c r="BC88" s="97">
        <v>8</v>
      </c>
      <c r="BD88" s="97">
        <v>82.3</v>
      </c>
      <c r="BE88" s="34">
        <v>33.692999999999998</v>
      </c>
      <c r="BF88" s="97" t="s">
        <v>5729</v>
      </c>
      <c r="BG88" s="97">
        <v>14</v>
      </c>
      <c r="BH88" s="97">
        <v>88.5</v>
      </c>
      <c r="BI88" s="34">
        <v>34.326000000000001</v>
      </c>
      <c r="BJ88" s="97" t="s">
        <v>5725</v>
      </c>
      <c r="BK88" s="97">
        <v>16</v>
      </c>
      <c r="BL88" s="97">
        <v>82.1</v>
      </c>
      <c r="BM88" s="34">
        <v>33.776000000000003</v>
      </c>
      <c r="BN88" s="97" t="s">
        <v>5727</v>
      </c>
      <c r="BO88" s="97">
        <v>12</v>
      </c>
      <c r="BP88" s="97">
        <v>72.599999999999994</v>
      </c>
      <c r="BQ88" s="34">
        <v>36.174999999999997</v>
      </c>
    </row>
    <row r="89" spans="1:69" ht="14.25" customHeight="1" x14ac:dyDescent="0.25">
      <c r="A89" s="74" t="s">
        <v>96</v>
      </c>
      <c r="B89" s="97" t="s">
        <v>173</v>
      </c>
      <c r="C89" s="97">
        <v>9</v>
      </c>
      <c r="D89" s="97">
        <v>88.6</v>
      </c>
      <c r="E89" s="34">
        <v>32.725999999999999</v>
      </c>
      <c r="F89" s="97" t="s">
        <v>5734</v>
      </c>
      <c r="G89" s="97">
        <v>17</v>
      </c>
      <c r="H89" s="97">
        <v>103.5</v>
      </c>
      <c r="I89" s="34">
        <v>32.743000000000002</v>
      </c>
      <c r="J89" s="97" t="s">
        <v>188</v>
      </c>
      <c r="K89" s="97">
        <v>13</v>
      </c>
      <c r="L89" s="97">
        <v>87.7</v>
      </c>
      <c r="M89" s="34">
        <v>33.073</v>
      </c>
      <c r="N89" s="97" t="s">
        <v>151</v>
      </c>
      <c r="O89" s="97">
        <v>15</v>
      </c>
      <c r="P89" s="97">
        <v>85.2</v>
      </c>
      <c r="Q89" s="34">
        <v>33.124000000000002</v>
      </c>
      <c r="R89" s="97" t="s">
        <v>5730</v>
      </c>
      <c r="S89" s="97">
        <v>7</v>
      </c>
      <c r="T89" s="97">
        <v>104.8</v>
      </c>
      <c r="U89" s="34">
        <v>32.866999999999997</v>
      </c>
      <c r="V89" s="97" t="s">
        <v>139</v>
      </c>
      <c r="W89" s="97">
        <v>11</v>
      </c>
      <c r="X89" s="97">
        <v>84.3</v>
      </c>
      <c r="Y89" s="34">
        <v>33.01</v>
      </c>
      <c r="Z89" s="97" t="s">
        <v>5731</v>
      </c>
      <c r="AA89" s="97">
        <v>3</v>
      </c>
      <c r="AB89" s="97">
        <v>97.8</v>
      </c>
      <c r="AC89" s="34">
        <v>32.814</v>
      </c>
      <c r="AD89" s="97" t="s">
        <v>5737</v>
      </c>
      <c r="AE89" s="97">
        <v>19</v>
      </c>
      <c r="AF89" s="97">
        <v>82.1</v>
      </c>
      <c r="AG89" s="34">
        <v>33.460999999999999</v>
      </c>
      <c r="AH89" s="97" t="s">
        <v>162</v>
      </c>
      <c r="AI89" s="97">
        <v>1</v>
      </c>
      <c r="AJ89" s="97">
        <v>84</v>
      </c>
      <c r="AK89" s="34">
        <v>33.018999999999998</v>
      </c>
      <c r="AL89" s="97" t="s">
        <v>5722</v>
      </c>
      <c r="AM89" s="97">
        <v>10</v>
      </c>
      <c r="AN89" s="97">
        <v>87.4</v>
      </c>
      <c r="AO89" s="34">
        <v>33.473999999999997</v>
      </c>
      <c r="AP89" s="97" t="s">
        <v>5732</v>
      </c>
      <c r="AQ89" s="97">
        <v>18</v>
      </c>
      <c r="AR89" s="97">
        <v>99.9</v>
      </c>
      <c r="AS89" s="34">
        <v>33.265999999999998</v>
      </c>
      <c r="AT89" s="97" t="s">
        <v>140</v>
      </c>
      <c r="AU89" s="97">
        <v>20</v>
      </c>
      <c r="AV89" s="97">
        <v>91.7</v>
      </c>
      <c r="AW89" s="34">
        <v>34.478000000000002</v>
      </c>
      <c r="AX89" s="97" t="s">
        <v>189</v>
      </c>
      <c r="AY89" s="97">
        <v>6</v>
      </c>
      <c r="AZ89" s="97">
        <v>81.599999999999994</v>
      </c>
      <c r="BA89" s="34">
        <v>34.520000000000003</v>
      </c>
      <c r="BB89" s="97" t="s">
        <v>172</v>
      </c>
      <c r="BC89" s="97">
        <v>8</v>
      </c>
      <c r="BD89" s="97">
        <v>82.3</v>
      </c>
      <c r="BE89" s="34">
        <v>33.387999999999998</v>
      </c>
      <c r="BF89" s="97" t="s">
        <v>5729</v>
      </c>
      <c r="BG89" s="97">
        <v>14</v>
      </c>
      <c r="BH89" s="97">
        <v>88.5</v>
      </c>
      <c r="BI89" s="34">
        <v>34.808</v>
      </c>
      <c r="BJ89" s="97" t="s">
        <v>5725</v>
      </c>
      <c r="BK89" s="97">
        <v>16</v>
      </c>
      <c r="BL89" s="97">
        <v>82.1</v>
      </c>
      <c r="BM89" s="34">
        <v>34.140999999999998</v>
      </c>
      <c r="BN89" s="97" t="s">
        <v>5727</v>
      </c>
      <c r="BO89" s="97">
        <v>12</v>
      </c>
      <c r="BP89" s="97">
        <v>72.599999999999994</v>
      </c>
      <c r="BQ89" s="34">
        <v>36.557000000000002</v>
      </c>
    </row>
    <row r="90" spans="1:69" ht="14.25" customHeight="1" x14ac:dyDescent="0.25">
      <c r="A90" s="74" t="s">
        <v>97</v>
      </c>
      <c r="B90" s="97" t="s">
        <v>173</v>
      </c>
      <c r="C90" s="97">
        <v>9</v>
      </c>
      <c r="D90" s="97">
        <v>88.6</v>
      </c>
      <c r="E90" s="34">
        <v>32.313000000000002</v>
      </c>
      <c r="F90" s="97" t="s">
        <v>5734</v>
      </c>
      <c r="G90" s="97">
        <v>17</v>
      </c>
      <c r="H90" s="97">
        <v>103.5</v>
      </c>
      <c r="I90" s="34">
        <v>32.655999999999999</v>
      </c>
      <c r="J90" s="97" t="s">
        <v>188</v>
      </c>
      <c r="K90" s="97">
        <v>13</v>
      </c>
      <c r="L90" s="97">
        <v>87.7</v>
      </c>
      <c r="M90" s="34">
        <v>32.618000000000002</v>
      </c>
      <c r="N90" s="97" t="s">
        <v>151</v>
      </c>
      <c r="O90" s="97">
        <v>15</v>
      </c>
      <c r="P90" s="97">
        <v>85.2</v>
      </c>
      <c r="Q90" s="34">
        <v>33.186999999999998</v>
      </c>
      <c r="R90" s="97" t="s">
        <v>5730</v>
      </c>
      <c r="S90" s="97">
        <v>7</v>
      </c>
      <c r="T90" s="97">
        <v>104.8</v>
      </c>
      <c r="U90" s="34">
        <v>32.789000000000001</v>
      </c>
      <c r="V90" s="97" t="s">
        <v>139</v>
      </c>
      <c r="W90" s="97">
        <v>11</v>
      </c>
      <c r="X90" s="97">
        <v>84.3</v>
      </c>
      <c r="Y90" s="34">
        <v>32.945</v>
      </c>
      <c r="Z90" s="97" t="s">
        <v>5731</v>
      </c>
      <c r="AA90" s="97">
        <v>3</v>
      </c>
      <c r="AB90" s="97">
        <v>97.8</v>
      </c>
      <c r="AC90" s="34">
        <v>33.994999999999997</v>
      </c>
      <c r="AD90" s="97" t="s">
        <v>5737</v>
      </c>
      <c r="AE90" s="97">
        <v>19</v>
      </c>
      <c r="AF90" s="97">
        <v>82.1</v>
      </c>
      <c r="AG90" s="34">
        <v>33.115000000000002</v>
      </c>
      <c r="AH90" s="97" t="s">
        <v>162</v>
      </c>
      <c r="AI90" s="97">
        <v>1</v>
      </c>
      <c r="AJ90" s="97">
        <v>84</v>
      </c>
      <c r="AK90" s="34">
        <v>33.201000000000001</v>
      </c>
      <c r="AL90" s="97" t="s">
        <v>5722</v>
      </c>
      <c r="AM90" s="97">
        <v>10</v>
      </c>
      <c r="AN90" s="97">
        <v>87.4</v>
      </c>
      <c r="AO90" s="34">
        <v>33.450000000000003</v>
      </c>
      <c r="AP90" s="97" t="s">
        <v>5732</v>
      </c>
      <c r="AQ90" s="97">
        <v>18</v>
      </c>
      <c r="AR90" s="97">
        <v>99.9</v>
      </c>
      <c r="AS90" s="34">
        <v>32.993000000000002</v>
      </c>
      <c r="AT90" s="97" t="s">
        <v>140</v>
      </c>
      <c r="AU90" s="97">
        <v>20</v>
      </c>
      <c r="AV90" s="97">
        <v>91.7</v>
      </c>
      <c r="AW90" s="34">
        <v>33.429000000000002</v>
      </c>
      <c r="AX90" s="97" t="s">
        <v>189</v>
      </c>
      <c r="AY90" s="97">
        <v>6</v>
      </c>
      <c r="AZ90" s="97">
        <v>81.599999999999994</v>
      </c>
      <c r="BA90" s="34">
        <v>35.305</v>
      </c>
      <c r="BB90" s="97" t="s">
        <v>172</v>
      </c>
      <c r="BC90" s="97">
        <v>8</v>
      </c>
      <c r="BD90" s="97">
        <v>82.3</v>
      </c>
      <c r="BE90" s="34">
        <v>33.634</v>
      </c>
      <c r="BF90" s="97" t="s">
        <v>5729</v>
      </c>
      <c r="BG90" s="97">
        <v>14</v>
      </c>
      <c r="BH90" s="97">
        <v>88.5</v>
      </c>
      <c r="BI90" s="34">
        <v>34.590000000000003</v>
      </c>
      <c r="BJ90" s="97" t="s">
        <v>5725</v>
      </c>
      <c r="BK90" s="97">
        <v>16</v>
      </c>
      <c r="BL90" s="97">
        <v>82.1</v>
      </c>
      <c r="BM90" s="34">
        <v>33.792999999999999</v>
      </c>
      <c r="BN90" s="97" t="s">
        <v>5727</v>
      </c>
      <c r="BO90" s="97">
        <v>12</v>
      </c>
      <c r="BP90" s="97">
        <v>72.599999999999994</v>
      </c>
      <c r="BQ90" s="34">
        <v>39.106999999999999</v>
      </c>
    </row>
    <row r="91" spans="1:69" ht="14.25" customHeight="1" x14ac:dyDescent="0.25">
      <c r="A91" s="74" t="s">
        <v>98</v>
      </c>
      <c r="B91" s="97" t="s">
        <v>173</v>
      </c>
      <c r="C91" s="97">
        <v>9</v>
      </c>
      <c r="D91" s="97">
        <v>88.6</v>
      </c>
      <c r="E91" s="34">
        <v>32.637999999999998</v>
      </c>
      <c r="F91" s="97" t="s">
        <v>5734</v>
      </c>
      <c r="G91" s="97">
        <v>17</v>
      </c>
      <c r="H91" s="97">
        <v>103.5</v>
      </c>
      <c r="I91" s="34">
        <v>32.911999999999999</v>
      </c>
      <c r="J91" s="97" t="s">
        <v>188</v>
      </c>
      <c r="K91" s="97">
        <v>13</v>
      </c>
      <c r="L91" s="97">
        <v>87.7</v>
      </c>
      <c r="M91" s="34">
        <v>33.229999999999997</v>
      </c>
      <c r="N91" s="97" t="s">
        <v>151</v>
      </c>
      <c r="O91" s="97">
        <v>15</v>
      </c>
      <c r="P91" s="97">
        <v>85.2</v>
      </c>
      <c r="Q91" s="34">
        <v>33.378999999999998</v>
      </c>
      <c r="R91" s="97" t="s">
        <v>5730</v>
      </c>
      <c r="S91" s="97">
        <v>7</v>
      </c>
      <c r="T91" s="97">
        <v>104.8</v>
      </c>
      <c r="U91" s="34">
        <v>32.787999999999997</v>
      </c>
      <c r="V91" s="97" t="s">
        <v>139</v>
      </c>
      <c r="W91" s="97">
        <v>11</v>
      </c>
      <c r="X91" s="97">
        <v>84.3</v>
      </c>
      <c r="Y91" s="34">
        <v>32.744999999999997</v>
      </c>
      <c r="Z91" s="97" t="s">
        <v>5731</v>
      </c>
      <c r="AA91" s="97">
        <v>3</v>
      </c>
      <c r="AB91" s="97">
        <v>97.8</v>
      </c>
      <c r="AC91" s="34">
        <v>32.872</v>
      </c>
      <c r="AD91" s="97" t="s">
        <v>5737</v>
      </c>
      <c r="AE91" s="97">
        <v>19</v>
      </c>
      <c r="AF91" s="97">
        <v>82.1</v>
      </c>
      <c r="AG91" s="34">
        <v>33.576999999999998</v>
      </c>
      <c r="AH91" s="97" t="s">
        <v>162</v>
      </c>
      <c r="AI91" s="97">
        <v>1</v>
      </c>
      <c r="AJ91" s="97">
        <v>84</v>
      </c>
      <c r="AK91" s="34">
        <v>32.807000000000002</v>
      </c>
      <c r="AL91" s="97" t="s">
        <v>5722</v>
      </c>
      <c r="AM91" s="97">
        <v>10</v>
      </c>
      <c r="AN91" s="97">
        <v>87.4</v>
      </c>
      <c r="AO91" s="34">
        <v>34.895000000000003</v>
      </c>
      <c r="AP91" s="97" t="s">
        <v>5732</v>
      </c>
      <c r="AQ91" s="97">
        <v>18</v>
      </c>
      <c r="AR91" s="97">
        <v>99.9</v>
      </c>
      <c r="AS91" s="34">
        <v>33.185000000000002</v>
      </c>
      <c r="AT91" s="97" t="s">
        <v>140</v>
      </c>
      <c r="AU91" s="97">
        <v>20</v>
      </c>
      <c r="AV91" s="97">
        <v>91.7</v>
      </c>
      <c r="AW91" s="34">
        <v>33.225999999999999</v>
      </c>
      <c r="AX91" s="97" t="s">
        <v>189</v>
      </c>
      <c r="AY91" s="97">
        <v>6</v>
      </c>
      <c r="AZ91" s="97">
        <v>81.599999999999994</v>
      </c>
      <c r="BA91" s="34">
        <v>33.131</v>
      </c>
      <c r="BB91" s="97" t="s">
        <v>172</v>
      </c>
      <c r="BC91" s="97">
        <v>8</v>
      </c>
      <c r="BD91" s="97">
        <v>82.3</v>
      </c>
      <c r="BE91" s="34">
        <v>34.031999999999996</v>
      </c>
      <c r="BF91" s="97" t="s">
        <v>5729</v>
      </c>
      <c r="BG91" s="97">
        <v>14</v>
      </c>
      <c r="BH91" s="97">
        <v>88.5</v>
      </c>
      <c r="BI91" s="34">
        <v>33.689</v>
      </c>
      <c r="BJ91" s="97" t="s">
        <v>5725</v>
      </c>
      <c r="BK91" s="97">
        <v>16</v>
      </c>
      <c r="BL91" s="97">
        <v>82.1</v>
      </c>
      <c r="BM91" s="34">
        <v>34.055999999999997</v>
      </c>
      <c r="BN91" s="97" t="s">
        <v>5727</v>
      </c>
      <c r="BO91" s="97">
        <v>12</v>
      </c>
      <c r="BP91" s="97">
        <v>72.599999999999994</v>
      </c>
      <c r="BQ91" s="34">
        <v>36.223999999999997</v>
      </c>
    </row>
    <row r="92" spans="1:69" ht="14.25" customHeight="1" x14ac:dyDescent="0.25">
      <c r="A92" s="74" t="s">
        <v>99</v>
      </c>
      <c r="B92" s="97" t="s">
        <v>173</v>
      </c>
      <c r="C92" s="97">
        <v>9</v>
      </c>
      <c r="D92" s="97">
        <v>88.6</v>
      </c>
      <c r="E92" s="34">
        <v>32.399000000000001</v>
      </c>
      <c r="F92" s="97" t="s">
        <v>5734</v>
      </c>
      <c r="G92" s="97">
        <v>17</v>
      </c>
      <c r="H92" s="97">
        <v>103.5</v>
      </c>
      <c r="I92" s="34">
        <v>32.713999999999999</v>
      </c>
      <c r="J92" s="97" t="s">
        <v>188</v>
      </c>
      <c r="K92" s="97">
        <v>13</v>
      </c>
      <c r="L92" s="97">
        <v>87.7</v>
      </c>
      <c r="M92" s="34">
        <v>32.667999999999999</v>
      </c>
      <c r="N92" s="97" t="s">
        <v>151</v>
      </c>
      <c r="O92" s="97">
        <v>15</v>
      </c>
      <c r="P92" s="97">
        <v>85.2</v>
      </c>
      <c r="Q92" s="34">
        <v>33.091999999999999</v>
      </c>
      <c r="R92" s="97" t="s">
        <v>5730</v>
      </c>
      <c r="S92" s="97">
        <v>7</v>
      </c>
      <c r="T92" s="97">
        <v>104.8</v>
      </c>
      <c r="U92" s="34">
        <v>32.982999999999997</v>
      </c>
      <c r="V92" s="97" t="s">
        <v>139</v>
      </c>
      <c r="W92" s="97">
        <v>11</v>
      </c>
      <c r="X92" s="97">
        <v>84.3</v>
      </c>
      <c r="Y92" s="34">
        <v>33.005000000000003</v>
      </c>
      <c r="Z92" s="97" t="s">
        <v>5731</v>
      </c>
      <c r="AA92" s="97">
        <v>3</v>
      </c>
      <c r="AB92" s="97">
        <v>97.8</v>
      </c>
      <c r="AC92" s="34">
        <v>33.216999999999999</v>
      </c>
      <c r="AD92" s="97" t="s">
        <v>5737</v>
      </c>
      <c r="AE92" s="97">
        <v>19</v>
      </c>
      <c r="AF92" s="97">
        <v>82.1</v>
      </c>
      <c r="AG92" s="34">
        <v>32.926000000000002</v>
      </c>
      <c r="AH92" s="97" t="s">
        <v>162</v>
      </c>
      <c r="AI92" s="97">
        <v>1</v>
      </c>
      <c r="AJ92" s="97">
        <v>84</v>
      </c>
      <c r="AK92" s="34">
        <v>32.584000000000003</v>
      </c>
      <c r="AL92" s="97" t="s">
        <v>5722</v>
      </c>
      <c r="AM92" s="97">
        <v>10</v>
      </c>
      <c r="AN92" s="97">
        <v>87.4</v>
      </c>
      <c r="AO92" s="34">
        <v>35.921999999999997</v>
      </c>
      <c r="AP92" s="97" t="s">
        <v>5732</v>
      </c>
      <c r="AQ92" s="97">
        <v>18</v>
      </c>
      <c r="AR92" s="97">
        <v>99.9</v>
      </c>
      <c r="AS92" s="34">
        <v>32.896999999999998</v>
      </c>
      <c r="AT92" s="97" t="s">
        <v>140</v>
      </c>
      <c r="AU92" s="97">
        <v>20</v>
      </c>
      <c r="AV92" s="97">
        <v>91.7</v>
      </c>
      <c r="AW92" s="34">
        <v>33.241</v>
      </c>
      <c r="AX92" s="97" t="s">
        <v>189</v>
      </c>
      <c r="AY92" s="97">
        <v>6</v>
      </c>
      <c r="AZ92" s="97">
        <v>81.599999999999994</v>
      </c>
      <c r="BA92" s="34">
        <v>33.494</v>
      </c>
      <c r="BB92" s="97" t="s">
        <v>172</v>
      </c>
      <c r="BC92" s="97">
        <v>8</v>
      </c>
      <c r="BD92" s="97">
        <v>82.3</v>
      </c>
      <c r="BE92" s="34">
        <v>33.765999999999998</v>
      </c>
      <c r="BF92" s="97" t="s">
        <v>5729</v>
      </c>
      <c r="BG92" s="97">
        <v>14</v>
      </c>
      <c r="BH92" s="97">
        <v>88.5</v>
      </c>
      <c r="BI92" s="34">
        <v>35.231999999999999</v>
      </c>
      <c r="BJ92" s="97" t="s">
        <v>5725</v>
      </c>
      <c r="BK92" s="97">
        <v>16</v>
      </c>
      <c r="BL92" s="97">
        <v>82.1</v>
      </c>
      <c r="BM92" s="34">
        <v>33.731999999999999</v>
      </c>
      <c r="BN92" s="97" t="s">
        <v>5727</v>
      </c>
      <c r="BO92" s="97">
        <v>12</v>
      </c>
      <c r="BP92" s="97">
        <v>72.599999999999994</v>
      </c>
      <c r="BQ92" s="34">
        <v>36.628</v>
      </c>
    </row>
    <row r="93" spans="1:69" ht="14.25" customHeight="1" x14ac:dyDescent="0.25">
      <c r="A93" s="74" t="s">
        <v>100</v>
      </c>
      <c r="B93" s="97" t="s">
        <v>173</v>
      </c>
      <c r="C93" s="97">
        <v>9</v>
      </c>
      <c r="D93" s="97">
        <v>88.6</v>
      </c>
      <c r="E93" s="34">
        <v>32.634999999999998</v>
      </c>
      <c r="F93" s="97" t="s">
        <v>5734</v>
      </c>
      <c r="G93" s="97">
        <v>17</v>
      </c>
      <c r="H93" s="97">
        <v>103.5</v>
      </c>
      <c r="I93" s="34">
        <v>32.805</v>
      </c>
      <c r="J93" s="97" t="s">
        <v>188</v>
      </c>
      <c r="K93" s="97">
        <v>13</v>
      </c>
      <c r="L93" s="97">
        <v>87.7</v>
      </c>
      <c r="M93" s="34">
        <v>32.518999999999998</v>
      </c>
      <c r="N93" s="97" t="s">
        <v>151</v>
      </c>
      <c r="O93" s="97">
        <v>15</v>
      </c>
      <c r="P93" s="97">
        <v>85.2</v>
      </c>
      <c r="Q93" s="34">
        <v>32.933999999999997</v>
      </c>
      <c r="R93" s="97" t="s">
        <v>5730</v>
      </c>
      <c r="S93" s="97">
        <v>7</v>
      </c>
      <c r="T93" s="97">
        <v>104.8</v>
      </c>
      <c r="U93" s="34">
        <v>33.134</v>
      </c>
      <c r="V93" s="97" t="s">
        <v>139</v>
      </c>
      <c r="W93" s="97">
        <v>11</v>
      </c>
      <c r="X93" s="97">
        <v>84.3</v>
      </c>
      <c r="Y93" s="34">
        <v>32.886000000000003</v>
      </c>
      <c r="Z93" s="97" t="s">
        <v>5731</v>
      </c>
      <c r="AA93" s="97">
        <v>3</v>
      </c>
      <c r="AB93" s="97">
        <v>97.8</v>
      </c>
      <c r="AC93" s="34">
        <v>32.911999999999999</v>
      </c>
      <c r="AD93" s="97" t="s">
        <v>5737</v>
      </c>
      <c r="AE93" s="97">
        <v>19</v>
      </c>
      <c r="AF93" s="97">
        <v>82.1</v>
      </c>
      <c r="AG93" s="34">
        <v>33.537999999999997</v>
      </c>
      <c r="AH93" s="97" t="s">
        <v>162</v>
      </c>
      <c r="AI93" s="97">
        <v>1</v>
      </c>
      <c r="AJ93" s="97">
        <v>84</v>
      </c>
      <c r="AK93" s="34">
        <v>32.604999999999997</v>
      </c>
      <c r="AL93" s="97" t="s">
        <v>5722</v>
      </c>
      <c r="AM93" s="97">
        <v>10</v>
      </c>
      <c r="AN93" s="97">
        <v>87.4</v>
      </c>
      <c r="AO93" s="34">
        <v>36.862000000000002</v>
      </c>
      <c r="AP93" s="97" t="s">
        <v>5732</v>
      </c>
      <c r="AQ93" s="97">
        <v>18</v>
      </c>
      <c r="AR93" s="97">
        <v>99.9</v>
      </c>
      <c r="AS93" s="34">
        <v>32.845999999999997</v>
      </c>
      <c r="AT93" s="97" t="s">
        <v>140</v>
      </c>
      <c r="AU93" s="97">
        <v>20</v>
      </c>
      <c r="AV93" s="97">
        <v>91.7</v>
      </c>
      <c r="AW93" s="34">
        <v>33.512999999999998</v>
      </c>
      <c r="AX93" s="97" t="s">
        <v>189</v>
      </c>
      <c r="AY93" s="97">
        <v>6</v>
      </c>
      <c r="AZ93" s="97">
        <v>81.599999999999994</v>
      </c>
      <c r="BA93" s="34">
        <v>33.945999999999998</v>
      </c>
      <c r="BB93" s="97" t="s">
        <v>172</v>
      </c>
      <c r="BC93" s="97">
        <v>8</v>
      </c>
      <c r="BD93" s="97">
        <v>82.3</v>
      </c>
      <c r="BE93" s="34">
        <v>33.838999999999999</v>
      </c>
      <c r="BF93" s="97" t="s">
        <v>5729</v>
      </c>
      <c r="BG93" s="97">
        <v>14</v>
      </c>
      <c r="BH93" s="97">
        <v>88.5</v>
      </c>
      <c r="BI93" s="34">
        <v>35.68</v>
      </c>
      <c r="BJ93" s="97" t="s">
        <v>5725</v>
      </c>
      <c r="BK93" s="97">
        <v>16</v>
      </c>
      <c r="BL93" s="97">
        <v>82.1</v>
      </c>
      <c r="BM93" s="34">
        <v>36.685000000000002</v>
      </c>
      <c r="BN93" s="97" t="s">
        <v>5727</v>
      </c>
      <c r="BO93" s="97">
        <v>12</v>
      </c>
      <c r="BP93" s="97">
        <v>72.599999999999994</v>
      </c>
      <c r="BQ93" s="34">
        <v>42.615000000000002</v>
      </c>
    </row>
    <row r="94" spans="1:69" ht="14.25" customHeight="1" x14ac:dyDescent="0.25">
      <c r="A94" s="74" t="s">
        <v>101</v>
      </c>
      <c r="B94" s="97" t="s">
        <v>173</v>
      </c>
      <c r="C94" s="97">
        <v>9</v>
      </c>
      <c r="D94" s="97">
        <v>88.6</v>
      </c>
      <c r="E94" s="34">
        <v>32.747999999999998</v>
      </c>
      <c r="F94" s="97" t="s">
        <v>5734</v>
      </c>
      <c r="G94" s="97">
        <v>17</v>
      </c>
      <c r="H94" s="97">
        <v>103.5</v>
      </c>
      <c r="I94" s="34">
        <v>32.686999999999998</v>
      </c>
      <c r="J94" s="97" t="s">
        <v>188</v>
      </c>
      <c r="K94" s="97">
        <v>13</v>
      </c>
      <c r="L94" s="97">
        <v>87.7</v>
      </c>
      <c r="M94" s="34">
        <v>32.463000000000001</v>
      </c>
      <c r="N94" s="97" t="s">
        <v>151</v>
      </c>
      <c r="O94" s="97">
        <v>15</v>
      </c>
      <c r="P94" s="97">
        <v>85.2</v>
      </c>
      <c r="Q94" s="34">
        <v>32.881</v>
      </c>
      <c r="R94" s="97" t="s">
        <v>5730</v>
      </c>
      <c r="S94" s="97">
        <v>7</v>
      </c>
      <c r="T94" s="97">
        <v>104.8</v>
      </c>
      <c r="U94" s="34">
        <v>33.045000000000002</v>
      </c>
      <c r="V94" s="97" t="s">
        <v>139</v>
      </c>
      <c r="W94" s="97">
        <v>11</v>
      </c>
      <c r="X94" s="97">
        <v>84.3</v>
      </c>
      <c r="Y94" s="34">
        <v>32.627000000000002</v>
      </c>
      <c r="Z94" s="97" t="s">
        <v>5731</v>
      </c>
      <c r="AA94" s="97">
        <v>3</v>
      </c>
      <c r="AB94" s="97">
        <v>97.8</v>
      </c>
      <c r="AC94" s="34">
        <v>32.802</v>
      </c>
      <c r="AD94" s="97" t="s">
        <v>5737</v>
      </c>
      <c r="AE94" s="97">
        <v>19</v>
      </c>
      <c r="AF94" s="97">
        <v>82.1</v>
      </c>
      <c r="AG94" s="34">
        <v>33.531999999999996</v>
      </c>
      <c r="AH94" s="97" t="s">
        <v>162</v>
      </c>
      <c r="AI94" s="97">
        <v>1</v>
      </c>
      <c r="AJ94" s="97">
        <v>84</v>
      </c>
      <c r="AK94" s="34">
        <v>32.805</v>
      </c>
      <c r="AL94" s="97" t="s">
        <v>5722</v>
      </c>
      <c r="AM94" s="97">
        <v>10</v>
      </c>
      <c r="AN94" s="97">
        <v>87.4</v>
      </c>
      <c r="AO94" s="34">
        <v>33.649000000000001</v>
      </c>
      <c r="AP94" s="97" t="s">
        <v>5732</v>
      </c>
      <c r="AQ94" s="97">
        <v>18</v>
      </c>
      <c r="AR94" s="97">
        <v>99.9</v>
      </c>
      <c r="AS94" s="34">
        <v>32.637999999999998</v>
      </c>
      <c r="AT94" s="97" t="s">
        <v>140</v>
      </c>
      <c r="AU94" s="97">
        <v>20</v>
      </c>
      <c r="AV94" s="97">
        <v>91.7</v>
      </c>
      <c r="AW94" s="34">
        <v>33.159999999999997</v>
      </c>
      <c r="AX94" s="97" t="s">
        <v>189</v>
      </c>
      <c r="AY94" s="97">
        <v>6</v>
      </c>
      <c r="AZ94" s="97">
        <v>81.599999999999994</v>
      </c>
      <c r="BA94" s="34">
        <v>33.316000000000003</v>
      </c>
      <c r="BB94" s="97" t="s">
        <v>172</v>
      </c>
      <c r="BC94" s="97">
        <v>8</v>
      </c>
      <c r="BD94" s="97">
        <v>82.3</v>
      </c>
      <c r="BE94" s="34">
        <v>33.584000000000003</v>
      </c>
      <c r="BF94" s="97" t="s">
        <v>5729</v>
      </c>
      <c r="BG94" s="97">
        <v>14</v>
      </c>
      <c r="BH94" s="97">
        <v>88.5</v>
      </c>
      <c r="BI94" s="34">
        <v>34.734999999999999</v>
      </c>
      <c r="BJ94" s="97" t="s">
        <v>5725</v>
      </c>
      <c r="BK94" s="97">
        <v>16</v>
      </c>
      <c r="BL94" s="97">
        <v>82.1</v>
      </c>
      <c r="BM94" s="34">
        <v>34.098999999999997</v>
      </c>
      <c r="BN94" s="110" t="s">
        <v>164</v>
      </c>
      <c r="BO94" s="111"/>
      <c r="BP94" s="112"/>
      <c r="BQ94" s="34">
        <v>137.90600000000001</v>
      </c>
    </row>
    <row r="95" spans="1:69" ht="14.25" customHeight="1" x14ac:dyDescent="0.25">
      <c r="A95" s="74" t="s">
        <v>102</v>
      </c>
      <c r="B95" s="97" t="s">
        <v>173</v>
      </c>
      <c r="C95" s="97">
        <v>9</v>
      </c>
      <c r="D95" s="97">
        <v>88.6</v>
      </c>
      <c r="E95" s="34">
        <v>32.726999999999997</v>
      </c>
      <c r="F95" s="97" t="s">
        <v>5734</v>
      </c>
      <c r="G95" s="97">
        <v>17</v>
      </c>
      <c r="H95" s="97">
        <v>103.5</v>
      </c>
      <c r="I95" s="34">
        <v>32.627000000000002</v>
      </c>
      <c r="J95" s="97" t="s">
        <v>188</v>
      </c>
      <c r="K95" s="97">
        <v>13</v>
      </c>
      <c r="L95" s="97">
        <v>87.7</v>
      </c>
      <c r="M95" s="34">
        <v>32.295000000000002</v>
      </c>
      <c r="N95" s="97" t="s">
        <v>151</v>
      </c>
      <c r="O95" s="97">
        <v>15</v>
      </c>
      <c r="P95" s="97">
        <v>85.2</v>
      </c>
      <c r="Q95" s="34">
        <v>32.82</v>
      </c>
      <c r="R95" s="97" t="s">
        <v>5730</v>
      </c>
      <c r="S95" s="97">
        <v>7</v>
      </c>
      <c r="T95" s="97">
        <v>104.8</v>
      </c>
      <c r="U95" s="34">
        <v>33.043999999999997</v>
      </c>
      <c r="V95" s="97" t="s">
        <v>139</v>
      </c>
      <c r="W95" s="97">
        <v>11</v>
      </c>
      <c r="X95" s="97">
        <v>84.3</v>
      </c>
      <c r="Y95" s="34">
        <v>32.853999999999999</v>
      </c>
      <c r="Z95" s="97" t="s">
        <v>5731</v>
      </c>
      <c r="AA95" s="97">
        <v>3</v>
      </c>
      <c r="AB95" s="97">
        <v>97.8</v>
      </c>
      <c r="AC95" s="34">
        <v>33.232999999999997</v>
      </c>
      <c r="AD95" s="97" t="s">
        <v>5737</v>
      </c>
      <c r="AE95" s="97">
        <v>19</v>
      </c>
      <c r="AF95" s="97">
        <v>82.1</v>
      </c>
      <c r="AG95" s="34">
        <v>33.090000000000003</v>
      </c>
      <c r="AH95" s="97" t="s">
        <v>162</v>
      </c>
      <c r="AI95" s="97">
        <v>1</v>
      </c>
      <c r="AJ95" s="97">
        <v>84</v>
      </c>
      <c r="AK95" s="34">
        <v>32.786000000000001</v>
      </c>
      <c r="AL95" s="97" t="s">
        <v>5722</v>
      </c>
      <c r="AM95" s="97">
        <v>10</v>
      </c>
      <c r="AN95" s="97">
        <v>87.4</v>
      </c>
      <c r="AO95" s="34">
        <v>33.124000000000002</v>
      </c>
      <c r="AP95" s="97" t="s">
        <v>5732</v>
      </c>
      <c r="AQ95" s="97">
        <v>18</v>
      </c>
      <c r="AR95" s="97">
        <v>99.9</v>
      </c>
      <c r="AS95" s="34">
        <v>32.825000000000003</v>
      </c>
      <c r="AT95" s="110" t="s">
        <v>164</v>
      </c>
      <c r="AU95" s="111"/>
      <c r="AV95" s="112"/>
      <c r="AW95" s="34">
        <v>129.32400000000001</v>
      </c>
      <c r="AX95" s="97" t="s">
        <v>189</v>
      </c>
      <c r="AY95" s="97">
        <v>6</v>
      </c>
      <c r="AZ95" s="97">
        <v>81.599999999999994</v>
      </c>
      <c r="BA95" s="34">
        <v>33.399000000000001</v>
      </c>
      <c r="BB95" s="97" t="s">
        <v>172</v>
      </c>
      <c r="BC95" s="97">
        <v>8</v>
      </c>
      <c r="BD95" s="97">
        <v>82.3</v>
      </c>
      <c r="BE95" s="34">
        <v>34.838999999999999</v>
      </c>
      <c r="BF95" s="97" t="s">
        <v>5729</v>
      </c>
      <c r="BG95" s="97">
        <v>14</v>
      </c>
      <c r="BH95" s="97">
        <v>88.5</v>
      </c>
      <c r="BI95" s="34">
        <v>34.576999999999998</v>
      </c>
      <c r="BJ95" s="97" t="s">
        <v>5725</v>
      </c>
      <c r="BK95" s="97">
        <v>16</v>
      </c>
      <c r="BL95" s="97">
        <v>82.1</v>
      </c>
      <c r="BM95" s="34">
        <v>35.433999999999997</v>
      </c>
      <c r="BN95" s="97" t="s">
        <v>187</v>
      </c>
      <c r="BO95" s="97">
        <v>20</v>
      </c>
      <c r="BP95" s="97">
        <v>93.6</v>
      </c>
      <c r="BQ95" s="34">
        <v>36.637999999999998</v>
      </c>
    </row>
    <row r="96" spans="1:69" ht="14.25" customHeight="1" x14ac:dyDescent="0.25">
      <c r="A96" s="74" t="s">
        <v>103</v>
      </c>
      <c r="B96" s="97" t="s">
        <v>173</v>
      </c>
      <c r="C96" s="97">
        <v>9</v>
      </c>
      <c r="D96" s="97">
        <v>88.6</v>
      </c>
      <c r="E96" s="34">
        <v>32.396999999999998</v>
      </c>
      <c r="F96" s="97" t="s">
        <v>5734</v>
      </c>
      <c r="G96" s="97">
        <v>17</v>
      </c>
      <c r="H96" s="97">
        <v>103.5</v>
      </c>
      <c r="I96" s="34">
        <v>33.055999999999997</v>
      </c>
      <c r="J96" s="97" t="s">
        <v>188</v>
      </c>
      <c r="K96" s="97">
        <v>13</v>
      </c>
      <c r="L96" s="97">
        <v>87.7</v>
      </c>
      <c r="M96" s="34">
        <v>32.316000000000003</v>
      </c>
      <c r="N96" s="97" t="s">
        <v>151</v>
      </c>
      <c r="O96" s="97">
        <v>15</v>
      </c>
      <c r="P96" s="97">
        <v>85.2</v>
      </c>
      <c r="Q96" s="34">
        <v>32.948999999999998</v>
      </c>
      <c r="R96" s="97" t="s">
        <v>5730</v>
      </c>
      <c r="S96" s="97">
        <v>7</v>
      </c>
      <c r="T96" s="97">
        <v>104.8</v>
      </c>
      <c r="U96" s="34">
        <v>32.869999999999997</v>
      </c>
      <c r="V96" s="97" t="s">
        <v>139</v>
      </c>
      <c r="W96" s="97">
        <v>11</v>
      </c>
      <c r="X96" s="97">
        <v>84.3</v>
      </c>
      <c r="Y96" s="34">
        <v>33.191000000000003</v>
      </c>
      <c r="Z96" s="97" t="s">
        <v>5731</v>
      </c>
      <c r="AA96" s="97">
        <v>3</v>
      </c>
      <c r="AB96" s="97">
        <v>97.8</v>
      </c>
      <c r="AC96" s="34">
        <v>33.972999999999999</v>
      </c>
      <c r="AD96" s="97" t="s">
        <v>5737</v>
      </c>
      <c r="AE96" s="97">
        <v>19</v>
      </c>
      <c r="AF96" s="97">
        <v>82.1</v>
      </c>
      <c r="AG96" s="34">
        <v>33.121000000000002</v>
      </c>
      <c r="AH96" s="97" t="s">
        <v>162</v>
      </c>
      <c r="AI96" s="97">
        <v>1</v>
      </c>
      <c r="AJ96" s="97">
        <v>84</v>
      </c>
      <c r="AK96" s="34">
        <v>32.784999999999997</v>
      </c>
      <c r="AL96" s="97" t="s">
        <v>5722</v>
      </c>
      <c r="AM96" s="97">
        <v>10</v>
      </c>
      <c r="AN96" s="97">
        <v>87.4</v>
      </c>
      <c r="AO96" s="34">
        <v>33.118000000000002</v>
      </c>
      <c r="AP96" s="97" t="s">
        <v>5732</v>
      </c>
      <c r="AQ96" s="97">
        <v>18</v>
      </c>
      <c r="AR96" s="97">
        <v>99.9</v>
      </c>
      <c r="AS96" s="34">
        <v>32.904000000000003</v>
      </c>
      <c r="AT96" s="97" t="s">
        <v>5720</v>
      </c>
      <c r="AU96" s="97">
        <v>4</v>
      </c>
      <c r="AV96" s="97">
        <v>111.9</v>
      </c>
      <c r="AW96" s="34">
        <v>35.316000000000003</v>
      </c>
      <c r="AX96" s="97" t="s">
        <v>189</v>
      </c>
      <c r="AY96" s="97">
        <v>6</v>
      </c>
      <c r="AZ96" s="97">
        <v>81.599999999999994</v>
      </c>
      <c r="BA96" s="34">
        <v>33.375999999999998</v>
      </c>
      <c r="BB96" s="97" t="s">
        <v>172</v>
      </c>
      <c r="BC96" s="97">
        <v>8</v>
      </c>
      <c r="BD96" s="97">
        <v>82.3</v>
      </c>
      <c r="BE96" s="34">
        <v>33.75</v>
      </c>
      <c r="BF96" s="97" t="s">
        <v>5729</v>
      </c>
      <c r="BG96" s="97">
        <v>14</v>
      </c>
      <c r="BH96" s="97">
        <v>88.5</v>
      </c>
      <c r="BI96" s="34">
        <v>34.612000000000002</v>
      </c>
      <c r="BJ96" s="97" t="s">
        <v>5725</v>
      </c>
      <c r="BK96" s="97">
        <v>16</v>
      </c>
      <c r="BL96" s="97">
        <v>82.1</v>
      </c>
      <c r="BM96" s="34">
        <v>34.767000000000003</v>
      </c>
      <c r="BN96" s="97" t="s">
        <v>187</v>
      </c>
      <c r="BO96" s="97">
        <v>20</v>
      </c>
      <c r="BP96" s="97">
        <v>93.6</v>
      </c>
      <c r="BQ96" s="34">
        <v>36.234999999999999</v>
      </c>
    </row>
    <row r="97" spans="1:69" ht="14.25" customHeight="1" x14ac:dyDescent="0.25">
      <c r="A97" s="74" t="s">
        <v>104</v>
      </c>
      <c r="B97" s="97" t="s">
        <v>173</v>
      </c>
      <c r="C97" s="97">
        <v>9</v>
      </c>
      <c r="D97" s="97">
        <v>88.6</v>
      </c>
      <c r="E97" s="34">
        <v>32.975000000000001</v>
      </c>
      <c r="F97" s="97" t="s">
        <v>5734</v>
      </c>
      <c r="G97" s="97">
        <v>17</v>
      </c>
      <c r="H97" s="97">
        <v>103.5</v>
      </c>
      <c r="I97" s="34">
        <v>33.268999999999998</v>
      </c>
      <c r="J97" s="97" t="s">
        <v>188</v>
      </c>
      <c r="K97" s="97">
        <v>13</v>
      </c>
      <c r="L97" s="97">
        <v>87.7</v>
      </c>
      <c r="M97" s="34">
        <v>32.171999999999997</v>
      </c>
      <c r="N97" s="97" t="s">
        <v>151</v>
      </c>
      <c r="O97" s="97">
        <v>15</v>
      </c>
      <c r="P97" s="97">
        <v>85.2</v>
      </c>
      <c r="Q97" s="34">
        <v>32.758000000000003</v>
      </c>
      <c r="R97" s="97" t="s">
        <v>5730</v>
      </c>
      <c r="S97" s="97">
        <v>7</v>
      </c>
      <c r="T97" s="97">
        <v>104.8</v>
      </c>
      <c r="U97" s="34">
        <v>33.023000000000003</v>
      </c>
      <c r="V97" s="97" t="s">
        <v>139</v>
      </c>
      <c r="W97" s="97">
        <v>11</v>
      </c>
      <c r="X97" s="97">
        <v>84.3</v>
      </c>
      <c r="Y97" s="34">
        <v>32.975000000000001</v>
      </c>
      <c r="Z97" s="97" t="s">
        <v>5731</v>
      </c>
      <c r="AA97" s="97">
        <v>3</v>
      </c>
      <c r="AB97" s="97">
        <v>97.8</v>
      </c>
      <c r="AC97" s="34">
        <v>33.731999999999999</v>
      </c>
      <c r="AD97" s="97" t="s">
        <v>5737</v>
      </c>
      <c r="AE97" s="97">
        <v>19</v>
      </c>
      <c r="AF97" s="97">
        <v>82.1</v>
      </c>
      <c r="AG97" s="34">
        <v>33.139000000000003</v>
      </c>
      <c r="AH97" s="97" t="s">
        <v>162</v>
      </c>
      <c r="AI97" s="97">
        <v>1</v>
      </c>
      <c r="AJ97" s="97">
        <v>84</v>
      </c>
      <c r="AK97" s="34">
        <v>32.881999999999998</v>
      </c>
      <c r="AL97" s="97" t="s">
        <v>5722</v>
      </c>
      <c r="AM97" s="97">
        <v>10</v>
      </c>
      <c r="AN97" s="97">
        <v>87.4</v>
      </c>
      <c r="AO97" s="34">
        <v>33.752000000000002</v>
      </c>
      <c r="AP97" s="97" t="s">
        <v>5732</v>
      </c>
      <c r="AQ97" s="97">
        <v>18</v>
      </c>
      <c r="AR97" s="97">
        <v>99.9</v>
      </c>
      <c r="AS97" s="34">
        <v>33.311</v>
      </c>
      <c r="AT97" s="97" t="s">
        <v>5720</v>
      </c>
      <c r="AU97" s="97">
        <v>4</v>
      </c>
      <c r="AV97" s="97">
        <v>111.9</v>
      </c>
      <c r="AW97" s="34">
        <v>34.624000000000002</v>
      </c>
      <c r="AX97" s="97" t="s">
        <v>189</v>
      </c>
      <c r="AY97" s="97">
        <v>6</v>
      </c>
      <c r="AZ97" s="97">
        <v>81.599999999999994</v>
      </c>
      <c r="BA97" s="34">
        <v>33.344000000000001</v>
      </c>
      <c r="BB97" s="97" t="s">
        <v>172</v>
      </c>
      <c r="BC97" s="97">
        <v>8</v>
      </c>
      <c r="BD97" s="97">
        <v>82.3</v>
      </c>
      <c r="BE97" s="34">
        <v>33.75</v>
      </c>
      <c r="BF97" s="97" t="s">
        <v>5729</v>
      </c>
      <c r="BG97" s="97">
        <v>14</v>
      </c>
      <c r="BH97" s="97">
        <v>88.5</v>
      </c>
      <c r="BI97" s="34">
        <v>34.390999999999998</v>
      </c>
      <c r="BJ97" s="97" t="s">
        <v>5725</v>
      </c>
      <c r="BK97" s="97">
        <v>16</v>
      </c>
      <c r="BL97" s="97">
        <v>82.1</v>
      </c>
      <c r="BM97" s="34">
        <v>35.966000000000001</v>
      </c>
      <c r="BN97" s="97" t="s">
        <v>187</v>
      </c>
      <c r="BO97" s="97">
        <v>20</v>
      </c>
      <c r="BP97" s="97">
        <v>93.6</v>
      </c>
      <c r="BQ97" s="34">
        <v>35.972999999999999</v>
      </c>
    </row>
    <row r="98" spans="1:69" ht="14.25" customHeight="1" x14ac:dyDescent="0.25">
      <c r="A98" s="74" t="s">
        <v>105</v>
      </c>
      <c r="B98" s="97" t="s">
        <v>173</v>
      </c>
      <c r="C98" s="97">
        <v>9</v>
      </c>
      <c r="D98" s="97">
        <v>88.6</v>
      </c>
      <c r="E98" s="34">
        <v>32.768000000000001</v>
      </c>
      <c r="F98" s="97" t="s">
        <v>5734</v>
      </c>
      <c r="G98" s="97">
        <v>17</v>
      </c>
      <c r="H98" s="97">
        <v>103.5</v>
      </c>
      <c r="I98" s="34">
        <v>32.634999999999998</v>
      </c>
      <c r="J98" s="97" t="s">
        <v>188</v>
      </c>
      <c r="K98" s="97">
        <v>13</v>
      </c>
      <c r="L98" s="97">
        <v>87.7</v>
      </c>
      <c r="M98" s="34">
        <v>32.43</v>
      </c>
      <c r="N98" s="97" t="s">
        <v>151</v>
      </c>
      <c r="O98" s="97">
        <v>15</v>
      </c>
      <c r="P98" s="97">
        <v>85.2</v>
      </c>
      <c r="Q98" s="34">
        <v>32.844000000000001</v>
      </c>
      <c r="R98" s="97" t="s">
        <v>5730</v>
      </c>
      <c r="S98" s="97">
        <v>7</v>
      </c>
      <c r="T98" s="97">
        <v>104.8</v>
      </c>
      <c r="U98" s="34">
        <v>33.53</v>
      </c>
      <c r="V98" s="97" t="s">
        <v>139</v>
      </c>
      <c r="W98" s="97">
        <v>11</v>
      </c>
      <c r="X98" s="97">
        <v>84.3</v>
      </c>
      <c r="Y98" s="34">
        <v>33.201999999999998</v>
      </c>
      <c r="Z98" s="97" t="s">
        <v>5731</v>
      </c>
      <c r="AA98" s="97">
        <v>3</v>
      </c>
      <c r="AB98" s="97">
        <v>97.8</v>
      </c>
      <c r="AC98" s="34">
        <v>32.99</v>
      </c>
      <c r="AD98" s="97" t="s">
        <v>5737</v>
      </c>
      <c r="AE98" s="97">
        <v>19</v>
      </c>
      <c r="AF98" s="97">
        <v>82.1</v>
      </c>
      <c r="AG98" s="34">
        <v>34.595999999999997</v>
      </c>
      <c r="AH98" s="97" t="s">
        <v>162</v>
      </c>
      <c r="AI98" s="97">
        <v>1</v>
      </c>
      <c r="AJ98" s="97">
        <v>84</v>
      </c>
      <c r="AK98" s="34">
        <v>32.756999999999998</v>
      </c>
      <c r="AL98" s="97" t="s">
        <v>5722</v>
      </c>
      <c r="AM98" s="97">
        <v>10</v>
      </c>
      <c r="AN98" s="97">
        <v>87.4</v>
      </c>
      <c r="AO98" s="34">
        <v>33.326999999999998</v>
      </c>
      <c r="AP98" s="97" t="s">
        <v>5732</v>
      </c>
      <c r="AQ98" s="97">
        <v>18</v>
      </c>
      <c r="AR98" s="97">
        <v>99.9</v>
      </c>
      <c r="AS98" s="34">
        <v>33.241</v>
      </c>
      <c r="AT98" s="97" t="s">
        <v>5720</v>
      </c>
      <c r="AU98" s="97">
        <v>4</v>
      </c>
      <c r="AV98" s="97">
        <v>111.9</v>
      </c>
      <c r="AW98" s="34">
        <v>33.883000000000003</v>
      </c>
      <c r="AX98" s="97" t="s">
        <v>189</v>
      </c>
      <c r="AY98" s="97">
        <v>6</v>
      </c>
      <c r="AZ98" s="97">
        <v>81.599999999999994</v>
      </c>
      <c r="BA98" s="34">
        <v>33.210999999999999</v>
      </c>
      <c r="BB98" s="97" t="s">
        <v>172</v>
      </c>
      <c r="BC98" s="97">
        <v>8</v>
      </c>
      <c r="BD98" s="97">
        <v>82.3</v>
      </c>
      <c r="BE98" s="34">
        <v>33.755000000000003</v>
      </c>
      <c r="BF98" s="97" t="s">
        <v>5729</v>
      </c>
      <c r="BG98" s="97">
        <v>14</v>
      </c>
      <c r="BH98" s="97">
        <v>88.5</v>
      </c>
      <c r="BI98" s="34">
        <v>34.325000000000003</v>
      </c>
      <c r="BJ98" s="97" t="s">
        <v>5725</v>
      </c>
      <c r="BK98" s="97">
        <v>16</v>
      </c>
      <c r="BL98" s="97">
        <v>82.1</v>
      </c>
      <c r="BM98" s="34">
        <v>35.607999999999997</v>
      </c>
      <c r="BN98" s="97" t="s">
        <v>187</v>
      </c>
      <c r="BO98" s="97">
        <v>20</v>
      </c>
      <c r="BP98" s="97">
        <v>93.6</v>
      </c>
      <c r="BQ98" s="34">
        <v>35.503999999999998</v>
      </c>
    </row>
    <row r="99" spans="1:69" ht="14.25" customHeight="1" x14ac:dyDescent="0.25">
      <c r="A99" s="74" t="s">
        <v>106</v>
      </c>
      <c r="B99" s="97" t="s">
        <v>173</v>
      </c>
      <c r="C99" s="97">
        <v>9</v>
      </c>
      <c r="D99" s="97">
        <v>88.6</v>
      </c>
      <c r="E99" s="34">
        <v>32.890999999999998</v>
      </c>
      <c r="F99" s="97" t="s">
        <v>5734</v>
      </c>
      <c r="G99" s="97">
        <v>17</v>
      </c>
      <c r="H99" s="97">
        <v>103.5</v>
      </c>
      <c r="I99" s="34">
        <v>32.823999999999998</v>
      </c>
      <c r="J99" s="97" t="s">
        <v>188</v>
      </c>
      <c r="K99" s="97">
        <v>13</v>
      </c>
      <c r="L99" s="97">
        <v>87.7</v>
      </c>
      <c r="M99" s="34">
        <v>32.618000000000002</v>
      </c>
      <c r="N99" s="97" t="s">
        <v>151</v>
      </c>
      <c r="O99" s="97">
        <v>15</v>
      </c>
      <c r="P99" s="97">
        <v>85.2</v>
      </c>
      <c r="Q99" s="34">
        <v>33.633000000000003</v>
      </c>
      <c r="R99" s="97" t="s">
        <v>5730</v>
      </c>
      <c r="S99" s="97">
        <v>7</v>
      </c>
      <c r="T99" s="97">
        <v>104.8</v>
      </c>
      <c r="U99" s="34">
        <v>32.765000000000001</v>
      </c>
      <c r="V99" s="97" t="s">
        <v>139</v>
      </c>
      <c r="W99" s="97">
        <v>11</v>
      </c>
      <c r="X99" s="97">
        <v>84.3</v>
      </c>
      <c r="Y99" s="34">
        <v>33.561</v>
      </c>
      <c r="Z99" s="97" t="s">
        <v>5731</v>
      </c>
      <c r="AA99" s="97">
        <v>3</v>
      </c>
      <c r="AB99" s="97">
        <v>97.8</v>
      </c>
      <c r="AC99" s="34">
        <v>33.064</v>
      </c>
      <c r="AD99" s="97" t="s">
        <v>5737</v>
      </c>
      <c r="AE99" s="97">
        <v>19</v>
      </c>
      <c r="AF99" s="97">
        <v>82.1</v>
      </c>
      <c r="AG99" s="34">
        <v>33.237000000000002</v>
      </c>
      <c r="AH99" s="97" t="s">
        <v>162</v>
      </c>
      <c r="AI99" s="97">
        <v>1</v>
      </c>
      <c r="AJ99" s="97">
        <v>84</v>
      </c>
      <c r="AK99" s="34">
        <v>32.896999999999998</v>
      </c>
      <c r="AL99" s="97" t="s">
        <v>5722</v>
      </c>
      <c r="AM99" s="97">
        <v>10</v>
      </c>
      <c r="AN99" s="97">
        <v>87.4</v>
      </c>
      <c r="AO99" s="34">
        <v>33.143000000000001</v>
      </c>
      <c r="AP99" s="97" t="s">
        <v>5732</v>
      </c>
      <c r="AQ99" s="97">
        <v>18</v>
      </c>
      <c r="AR99" s="97">
        <v>99.9</v>
      </c>
      <c r="AS99" s="34">
        <v>33.591000000000001</v>
      </c>
      <c r="AT99" s="97" t="s">
        <v>5720</v>
      </c>
      <c r="AU99" s="97">
        <v>4</v>
      </c>
      <c r="AV99" s="97">
        <v>111.9</v>
      </c>
      <c r="AW99" s="34">
        <v>33.930999999999997</v>
      </c>
      <c r="AX99" s="97" t="s">
        <v>189</v>
      </c>
      <c r="AY99" s="97">
        <v>6</v>
      </c>
      <c r="AZ99" s="97">
        <v>81.599999999999994</v>
      </c>
      <c r="BA99" s="34">
        <v>33.009</v>
      </c>
      <c r="BB99" s="97" t="s">
        <v>172</v>
      </c>
      <c r="BC99" s="97">
        <v>8</v>
      </c>
      <c r="BD99" s="97">
        <v>82.3</v>
      </c>
      <c r="BE99" s="34">
        <v>33.713999999999999</v>
      </c>
      <c r="BF99" s="97" t="s">
        <v>5729</v>
      </c>
      <c r="BG99" s="97">
        <v>14</v>
      </c>
      <c r="BH99" s="97">
        <v>88.5</v>
      </c>
      <c r="BI99" s="34">
        <v>37.393999999999998</v>
      </c>
      <c r="BJ99" s="97" t="s">
        <v>5725</v>
      </c>
      <c r="BK99" s="97">
        <v>16</v>
      </c>
      <c r="BL99" s="97">
        <v>82.1</v>
      </c>
      <c r="BM99" s="34">
        <v>34.459000000000003</v>
      </c>
      <c r="BN99" s="97" t="s">
        <v>187</v>
      </c>
      <c r="BO99" s="97">
        <v>20</v>
      </c>
      <c r="BP99" s="97">
        <v>93.6</v>
      </c>
      <c r="BQ99" s="34">
        <v>34.354999999999997</v>
      </c>
    </row>
    <row r="100" spans="1:69" ht="14.25" customHeight="1" x14ac:dyDescent="0.25">
      <c r="A100" s="74" t="s">
        <v>107</v>
      </c>
      <c r="B100" s="97" t="s">
        <v>173</v>
      </c>
      <c r="C100" s="97">
        <v>9</v>
      </c>
      <c r="D100" s="97">
        <v>88.6</v>
      </c>
      <c r="E100" s="34">
        <v>32.832999999999998</v>
      </c>
      <c r="F100" s="97" t="s">
        <v>5734</v>
      </c>
      <c r="G100" s="97">
        <v>17</v>
      </c>
      <c r="H100" s="97">
        <v>103.5</v>
      </c>
      <c r="I100" s="34">
        <v>32.685000000000002</v>
      </c>
      <c r="J100" s="97" t="s">
        <v>188</v>
      </c>
      <c r="K100" s="97">
        <v>13</v>
      </c>
      <c r="L100" s="97">
        <v>87.7</v>
      </c>
      <c r="M100" s="34">
        <v>33.320999999999998</v>
      </c>
      <c r="N100" s="97" t="s">
        <v>151</v>
      </c>
      <c r="O100" s="97">
        <v>15</v>
      </c>
      <c r="P100" s="97">
        <v>85.2</v>
      </c>
      <c r="Q100" s="34">
        <v>33.698</v>
      </c>
      <c r="R100" s="97" t="s">
        <v>5730</v>
      </c>
      <c r="S100" s="97">
        <v>7</v>
      </c>
      <c r="T100" s="97">
        <v>104.8</v>
      </c>
      <c r="U100" s="34">
        <v>32.787999999999997</v>
      </c>
      <c r="V100" s="97" t="s">
        <v>139</v>
      </c>
      <c r="W100" s="97">
        <v>11</v>
      </c>
      <c r="X100" s="97">
        <v>84.3</v>
      </c>
      <c r="Y100" s="34">
        <v>32.725000000000001</v>
      </c>
      <c r="Z100" s="97" t="s">
        <v>5731</v>
      </c>
      <c r="AA100" s="97">
        <v>3</v>
      </c>
      <c r="AB100" s="97">
        <v>97.8</v>
      </c>
      <c r="AC100" s="34">
        <v>32.811999999999998</v>
      </c>
      <c r="AD100" s="97" t="s">
        <v>5737</v>
      </c>
      <c r="AE100" s="97">
        <v>19</v>
      </c>
      <c r="AF100" s="97">
        <v>82.1</v>
      </c>
      <c r="AG100" s="34">
        <v>32.895000000000003</v>
      </c>
      <c r="AH100" s="97" t="s">
        <v>162</v>
      </c>
      <c r="AI100" s="97">
        <v>1</v>
      </c>
      <c r="AJ100" s="97">
        <v>84</v>
      </c>
      <c r="AK100" s="34">
        <v>33.048000000000002</v>
      </c>
      <c r="AL100" s="97" t="s">
        <v>5722</v>
      </c>
      <c r="AM100" s="97">
        <v>10</v>
      </c>
      <c r="AN100" s="97">
        <v>87.4</v>
      </c>
      <c r="AO100" s="34">
        <v>32.988999999999997</v>
      </c>
      <c r="AP100" s="97" t="s">
        <v>5732</v>
      </c>
      <c r="AQ100" s="97">
        <v>18</v>
      </c>
      <c r="AR100" s="97">
        <v>99.9</v>
      </c>
      <c r="AS100" s="34">
        <v>33.61</v>
      </c>
      <c r="AT100" s="97" t="s">
        <v>5720</v>
      </c>
      <c r="AU100" s="97">
        <v>4</v>
      </c>
      <c r="AV100" s="97">
        <v>111.9</v>
      </c>
      <c r="AW100" s="34">
        <v>33.805999999999997</v>
      </c>
      <c r="AX100" s="97" t="s">
        <v>189</v>
      </c>
      <c r="AY100" s="97">
        <v>6</v>
      </c>
      <c r="AZ100" s="97">
        <v>81.599999999999994</v>
      </c>
      <c r="BA100" s="34">
        <v>33.737000000000002</v>
      </c>
      <c r="BB100" s="97" t="s">
        <v>172</v>
      </c>
      <c r="BC100" s="97">
        <v>8</v>
      </c>
      <c r="BD100" s="97">
        <v>82.3</v>
      </c>
      <c r="BE100" s="34">
        <v>34.302</v>
      </c>
      <c r="BF100" s="97" t="s">
        <v>5729</v>
      </c>
      <c r="BG100" s="97">
        <v>14</v>
      </c>
      <c r="BH100" s="97">
        <v>88.5</v>
      </c>
      <c r="BI100" s="34">
        <v>34.171999999999997</v>
      </c>
      <c r="BJ100" s="97" t="s">
        <v>5725</v>
      </c>
      <c r="BK100" s="97">
        <v>16</v>
      </c>
      <c r="BL100" s="97">
        <v>82.1</v>
      </c>
      <c r="BM100" s="34">
        <v>33.74</v>
      </c>
      <c r="BN100" s="97" t="s">
        <v>187</v>
      </c>
      <c r="BO100" s="97">
        <v>20</v>
      </c>
      <c r="BP100" s="97">
        <v>93.6</v>
      </c>
      <c r="BQ100" s="34">
        <v>35.472000000000001</v>
      </c>
    </row>
    <row r="101" spans="1:69" ht="14.25" customHeight="1" x14ac:dyDescent="0.25">
      <c r="A101" s="74" t="s">
        <v>108</v>
      </c>
      <c r="B101" s="97" t="s">
        <v>173</v>
      </c>
      <c r="C101" s="97">
        <v>9</v>
      </c>
      <c r="D101" s="97">
        <v>88.6</v>
      </c>
      <c r="E101" s="34">
        <v>32.832000000000001</v>
      </c>
      <c r="F101" s="97" t="s">
        <v>5734</v>
      </c>
      <c r="G101" s="97">
        <v>17</v>
      </c>
      <c r="H101" s="97">
        <v>103.5</v>
      </c>
      <c r="I101" s="34">
        <v>32.631999999999998</v>
      </c>
      <c r="J101" s="97" t="s">
        <v>188</v>
      </c>
      <c r="K101" s="97">
        <v>13</v>
      </c>
      <c r="L101" s="97">
        <v>87.7</v>
      </c>
      <c r="M101" s="34">
        <v>32.9</v>
      </c>
      <c r="N101" s="97" t="s">
        <v>151</v>
      </c>
      <c r="O101" s="97">
        <v>15</v>
      </c>
      <c r="P101" s="97">
        <v>85.2</v>
      </c>
      <c r="Q101" s="34">
        <v>33.122999999999998</v>
      </c>
      <c r="R101" s="97" t="s">
        <v>5730</v>
      </c>
      <c r="S101" s="97">
        <v>7</v>
      </c>
      <c r="T101" s="97">
        <v>104.8</v>
      </c>
      <c r="U101" s="34">
        <v>32.975999999999999</v>
      </c>
      <c r="V101" s="97" t="s">
        <v>139</v>
      </c>
      <c r="W101" s="97">
        <v>11</v>
      </c>
      <c r="X101" s="97">
        <v>84.3</v>
      </c>
      <c r="Y101" s="34">
        <v>33.063000000000002</v>
      </c>
      <c r="Z101" s="97" t="s">
        <v>5731</v>
      </c>
      <c r="AA101" s="97">
        <v>3</v>
      </c>
      <c r="AB101" s="97">
        <v>97.8</v>
      </c>
      <c r="AC101" s="34">
        <v>33.280999999999999</v>
      </c>
      <c r="AD101" s="97" t="s">
        <v>5737</v>
      </c>
      <c r="AE101" s="97">
        <v>19</v>
      </c>
      <c r="AF101" s="97">
        <v>82.1</v>
      </c>
      <c r="AG101" s="34">
        <v>33.212000000000003</v>
      </c>
      <c r="AH101" s="97" t="s">
        <v>162</v>
      </c>
      <c r="AI101" s="97">
        <v>1</v>
      </c>
      <c r="AJ101" s="97">
        <v>84</v>
      </c>
      <c r="AK101" s="34">
        <v>32.728000000000002</v>
      </c>
      <c r="AL101" s="97" t="s">
        <v>5722</v>
      </c>
      <c r="AM101" s="97">
        <v>10</v>
      </c>
      <c r="AN101" s="97">
        <v>87.4</v>
      </c>
      <c r="AO101" s="34">
        <v>33.673999999999999</v>
      </c>
      <c r="AP101" s="97" t="s">
        <v>5732</v>
      </c>
      <c r="AQ101" s="97">
        <v>18</v>
      </c>
      <c r="AR101" s="97">
        <v>99.9</v>
      </c>
      <c r="AS101" s="34">
        <v>33.186999999999998</v>
      </c>
      <c r="AT101" s="97" t="s">
        <v>5720</v>
      </c>
      <c r="AU101" s="97">
        <v>4</v>
      </c>
      <c r="AV101" s="97">
        <v>111.9</v>
      </c>
      <c r="AW101" s="34">
        <v>33.581000000000003</v>
      </c>
      <c r="AX101" s="97" t="s">
        <v>189</v>
      </c>
      <c r="AY101" s="97">
        <v>6</v>
      </c>
      <c r="AZ101" s="97">
        <v>81.599999999999994</v>
      </c>
      <c r="BA101" s="34">
        <v>34.395000000000003</v>
      </c>
      <c r="BB101" s="97" t="s">
        <v>172</v>
      </c>
      <c r="BC101" s="97">
        <v>8</v>
      </c>
      <c r="BD101" s="97">
        <v>82.3</v>
      </c>
      <c r="BE101" s="34">
        <v>34.137999999999998</v>
      </c>
      <c r="BF101" s="97" t="s">
        <v>5729</v>
      </c>
      <c r="BG101" s="97">
        <v>14</v>
      </c>
      <c r="BH101" s="97">
        <v>88.5</v>
      </c>
      <c r="BI101" s="34">
        <v>33.996000000000002</v>
      </c>
      <c r="BJ101" s="97" t="s">
        <v>5725</v>
      </c>
      <c r="BK101" s="97">
        <v>16</v>
      </c>
      <c r="BL101" s="97">
        <v>82.1</v>
      </c>
      <c r="BM101" s="34">
        <v>33.927</v>
      </c>
      <c r="BN101" s="97" t="s">
        <v>187</v>
      </c>
      <c r="BO101" s="97">
        <v>20</v>
      </c>
      <c r="BP101" s="97">
        <v>93.6</v>
      </c>
      <c r="BQ101" s="34">
        <v>36.82</v>
      </c>
    </row>
    <row r="102" spans="1:69" ht="14.25" customHeight="1" x14ac:dyDescent="0.25">
      <c r="A102" s="74" t="s">
        <v>109</v>
      </c>
      <c r="B102" s="97" t="s">
        <v>173</v>
      </c>
      <c r="C102" s="97">
        <v>9</v>
      </c>
      <c r="D102" s="97">
        <v>88.6</v>
      </c>
      <c r="E102" s="34">
        <v>33.066000000000003</v>
      </c>
      <c r="F102" s="97" t="s">
        <v>5734</v>
      </c>
      <c r="G102" s="97">
        <v>17</v>
      </c>
      <c r="H102" s="97">
        <v>103.5</v>
      </c>
      <c r="I102" s="34">
        <v>32.710999999999999</v>
      </c>
      <c r="J102" s="97" t="s">
        <v>188</v>
      </c>
      <c r="K102" s="97">
        <v>13</v>
      </c>
      <c r="L102" s="97">
        <v>87.7</v>
      </c>
      <c r="M102" s="34">
        <v>32.863999999999997</v>
      </c>
      <c r="N102" s="97" t="s">
        <v>151</v>
      </c>
      <c r="O102" s="97">
        <v>15</v>
      </c>
      <c r="P102" s="97">
        <v>85.2</v>
      </c>
      <c r="Q102" s="34">
        <v>33.768999999999998</v>
      </c>
      <c r="R102" s="97" t="s">
        <v>5730</v>
      </c>
      <c r="S102" s="97">
        <v>7</v>
      </c>
      <c r="T102" s="97">
        <v>104.8</v>
      </c>
      <c r="U102" s="34">
        <v>32.844000000000001</v>
      </c>
      <c r="V102" s="97" t="s">
        <v>139</v>
      </c>
      <c r="W102" s="97">
        <v>11</v>
      </c>
      <c r="X102" s="97">
        <v>84.3</v>
      </c>
      <c r="Y102" s="34">
        <v>32.874000000000002</v>
      </c>
      <c r="Z102" s="97" t="s">
        <v>5731</v>
      </c>
      <c r="AA102" s="97">
        <v>3</v>
      </c>
      <c r="AB102" s="97">
        <v>97.8</v>
      </c>
      <c r="AC102" s="34">
        <v>33.121000000000002</v>
      </c>
      <c r="AD102" s="97" t="s">
        <v>5737</v>
      </c>
      <c r="AE102" s="97">
        <v>19</v>
      </c>
      <c r="AF102" s="97">
        <v>82.1</v>
      </c>
      <c r="AG102" s="34">
        <v>33.106999999999999</v>
      </c>
      <c r="AH102" s="97" t="s">
        <v>162</v>
      </c>
      <c r="AI102" s="97">
        <v>1</v>
      </c>
      <c r="AJ102" s="97">
        <v>84</v>
      </c>
      <c r="AK102" s="34">
        <v>32.713999999999999</v>
      </c>
      <c r="AL102" s="97" t="s">
        <v>5722</v>
      </c>
      <c r="AM102" s="97">
        <v>10</v>
      </c>
      <c r="AN102" s="97">
        <v>87.4</v>
      </c>
      <c r="AO102" s="34">
        <v>33.154000000000003</v>
      </c>
      <c r="AP102" s="97" t="s">
        <v>5732</v>
      </c>
      <c r="AQ102" s="97">
        <v>18</v>
      </c>
      <c r="AR102" s="97">
        <v>99.9</v>
      </c>
      <c r="AS102" s="34">
        <v>32.854999999999997</v>
      </c>
      <c r="AT102" s="97" t="s">
        <v>5720</v>
      </c>
      <c r="AU102" s="97">
        <v>4</v>
      </c>
      <c r="AV102" s="97">
        <v>111.9</v>
      </c>
      <c r="AW102" s="34">
        <v>33.723999999999997</v>
      </c>
      <c r="AX102" s="97" t="s">
        <v>189</v>
      </c>
      <c r="AY102" s="97">
        <v>6</v>
      </c>
      <c r="AZ102" s="97">
        <v>81.599999999999994</v>
      </c>
      <c r="BA102" s="34">
        <v>33.231000000000002</v>
      </c>
      <c r="BB102" s="97" t="s">
        <v>172</v>
      </c>
      <c r="BC102" s="97">
        <v>8</v>
      </c>
      <c r="BD102" s="97">
        <v>82.3</v>
      </c>
      <c r="BE102" s="34">
        <v>34.128999999999998</v>
      </c>
      <c r="BF102" s="97" t="s">
        <v>5729</v>
      </c>
      <c r="BG102" s="97">
        <v>14</v>
      </c>
      <c r="BH102" s="97">
        <v>88.5</v>
      </c>
      <c r="BI102" s="34">
        <v>33.735999999999997</v>
      </c>
      <c r="BJ102" s="110" t="s">
        <v>164</v>
      </c>
      <c r="BK102" s="111"/>
      <c r="BL102" s="112"/>
      <c r="BM102" s="34">
        <v>129.11799999999999</v>
      </c>
      <c r="BN102" s="97" t="s">
        <v>187</v>
      </c>
      <c r="BO102" s="97">
        <v>20</v>
      </c>
      <c r="BP102" s="97">
        <v>93.6</v>
      </c>
      <c r="BQ102" s="34">
        <v>34.932000000000002</v>
      </c>
    </row>
    <row r="103" spans="1:69" ht="14.25" customHeight="1" x14ac:dyDescent="0.25">
      <c r="A103" s="74" t="s">
        <v>110</v>
      </c>
      <c r="B103" s="97" t="s">
        <v>173</v>
      </c>
      <c r="C103" s="97">
        <v>9</v>
      </c>
      <c r="D103" s="97">
        <v>88.6</v>
      </c>
      <c r="E103" s="34">
        <v>32.712000000000003</v>
      </c>
      <c r="F103" s="97" t="s">
        <v>5734</v>
      </c>
      <c r="G103" s="97">
        <v>17</v>
      </c>
      <c r="H103" s="97">
        <v>103.5</v>
      </c>
      <c r="I103" s="34">
        <v>32.555999999999997</v>
      </c>
      <c r="J103" s="97" t="s">
        <v>188</v>
      </c>
      <c r="K103" s="97">
        <v>13</v>
      </c>
      <c r="L103" s="97">
        <v>87.7</v>
      </c>
      <c r="M103" s="34">
        <v>32.631</v>
      </c>
      <c r="N103" s="97" t="s">
        <v>151</v>
      </c>
      <c r="O103" s="97">
        <v>15</v>
      </c>
      <c r="P103" s="97">
        <v>85.2</v>
      </c>
      <c r="Q103" s="34">
        <v>33.518000000000001</v>
      </c>
      <c r="R103" s="97" t="s">
        <v>5730</v>
      </c>
      <c r="S103" s="97">
        <v>7</v>
      </c>
      <c r="T103" s="97">
        <v>104.8</v>
      </c>
      <c r="U103" s="34">
        <v>32.911999999999999</v>
      </c>
      <c r="V103" s="97" t="s">
        <v>139</v>
      </c>
      <c r="W103" s="97">
        <v>11</v>
      </c>
      <c r="X103" s="97">
        <v>84.3</v>
      </c>
      <c r="Y103" s="34">
        <v>32.942</v>
      </c>
      <c r="Z103" s="97" t="s">
        <v>5731</v>
      </c>
      <c r="AA103" s="97">
        <v>3</v>
      </c>
      <c r="AB103" s="97">
        <v>97.8</v>
      </c>
      <c r="AC103" s="34">
        <v>32.896000000000001</v>
      </c>
      <c r="AD103" s="97" t="s">
        <v>5737</v>
      </c>
      <c r="AE103" s="97">
        <v>19</v>
      </c>
      <c r="AF103" s="97">
        <v>82.1</v>
      </c>
      <c r="AG103" s="34">
        <v>33.112000000000002</v>
      </c>
      <c r="AH103" s="97" t="s">
        <v>162</v>
      </c>
      <c r="AI103" s="97">
        <v>1</v>
      </c>
      <c r="AJ103" s="97">
        <v>84</v>
      </c>
      <c r="AK103" s="34">
        <v>32.67</v>
      </c>
      <c r="AL103" s="97" t="s">
        <v>5722</v>
      </c>
      <c r="AM103" s="97">
        <v>10</v>
      </c>
      <c r="AN103" s="97">
        <v>87.4</v>
      </c>
      <c r="AO103" s="34">
        <v>33.610999999999997</v>
      </c>
      <c r="AP103" s="97" t="s">
        <v>5732</v>
      </c>
      <c r="AQ103" s="97">
        <v>18</v>
      </c>
      <c r="AR103" s="97">
        <v>99.9</v>
      </c>
      <c r="AS103" s="34">
        <v>33.222999999999999</v>
      </c>
      <c r="AT103" s="97" t="s">
        <v>5720</v>
      </c>
      <c r="AU103" s="97">
        <v>4</v>
      </c>
      <c r="AV103" s="97">
        <v>111.9</v>
      </c>
      <c r="AW103" s="34">
        <v>34.398000000000003</v>
      </c>
      <c r="AX103" s="97" t="s">
        <v>189</v>
      </c>
      <c r="AY103" s="97">
        <v>6</v>
      </c>
      <c r="AZ103" s="97">
        <v>81.599999999999994</v>
      </c>
      <c r="BA103" s="34">
        <v>33.494999999999997</v>
      </c>
      <c r="BB103" s="110" t="s">
        <v>164</v>
      </c>
      <c r="BC103" s="111"/>
      <c r="BD103" s="112"/>
      <c r="BE103" s="34">
        <v>128.143</v>
      </c>
      <c r="BF103" s="97" t="s">
        <v>5729</v>
      </c>
      <c r="BG103" s="97">
        <v>14</v>
      </c>
      <c r="BH103" s="97">
        <v>88.5</v>
      </c>
      <c r="BI103" s="34">
        <v>35.15</v>
      </c>
      <c r="BJ103" s="97" t="s">
        <v>5724</v>
      </c>
      <c r="BK103" s="97">
        <v>8</v>
      </c>
      <c r="BL103" s="97">
        <v>92.7</v>
      </c>
      <c r="BM103" s="34">
        <v>37.331000000000003</v>
      </c>
      <c r="BN103" s="97" t="s">
        <v>187</v>
      </c>
      <c r="BO103" s="97">
        <v>20</v>
      </c>
      <c r="BP103" s="97">
        <v>93.6</v>
      </c>
      <c r="BQ103" s="34">
        <v>35.615000000000002</v>
      </c>
    </row>
    <row r="104" spans="1:69" ht="14.25" customHeight="1" x14ac:dyDescent="0.25">
      <c r="A104" s="74" t="s">
        <v>152</v>
      </c>
      <c r="B104" s="97" t="s">
        <v>173</v>
      </c>
      <c r="C104" s="97">
        <v>9</v>
      </c>
      <c r="D104" s="97">
        <v>88.6</v>
      </c>
      <c r="E104" s="34">
        <v>32.677</v>
      </c>
      <c r="F104" s="97" t="s">
        <v>5734</v>
      </c>
      <c r="G104" s="97">
        <v>17</v>
      </c>
      <c r="H104" s="97">
        <v>103.5</v>
      </c>
      <c r="I104" s="34">
        <v>32.567999999999998</v>
      </c>
      <c r="J104" s="97" t="s">
        <v>188</v>
      </c>
      <c r="K104" s="97">
        <v>13</v>
      </c>
      <c r="L104" s="97">
        <v>87.7</v>
      </c>
      <c r="M104" s="34">
        <v>32.658999999999999</v>
      </c>
      <c r="N104" s="97" t="s">
        <v>151</v>
      </c>
      <c r="O104" s="97">
        <v>15</v>
      </c>
      <c r="P104" s="97">
        <v>85.2</v>
      </c>
      <c r="Q104" s="34">
        <v>33.030999999999999</v>
      </c>
      <c r="R104" s="97" t="s">
        <v>5730</v>
      </c>
      <c r="S104" s="97">
        <v>7</v>
      </c>
      <c r="T104" s="97">
        <v>104.8</v>
      </c>
      <c r="U104" s="34">
        <v>33.198999999999998</v>
      </c>
      <c r="V104" s="97" t="s">
        <v>139</v>
      </c>
      <c r="W104" s="97">
        <v>11</v>
      </c>
      <c r="X104" s="97">
        <v>84.3</v>
      </c>
      <c r="Y104" s="34">
        <v>33.091000000000001</v>
      </c>
      <c r="Z104" s="97" t="s">
        <v>5731</v>
      </c>
      <c r="AA104" s="97">
        <v>3</v>
      </c>
      <c r="AB104" s="97">
        <v>97.8</v>
      </c>
      <c r="AC104" s="34">
        <v>32.765000000000001</v>
      </c>
      <c r="AD104" s="97" t="s">
        <v>5737</v>
      </c>
      <c r="AE104" s="97">
        <v>19</v>
      </c>
      <c r="AF104" s="97">
        <v>82.1</v>
      </c>
      <c r="AG104" s="34">
        <v>33.088000000000001</v>
      </c>
      <c r="AH104" s="97" t="s">
        <v>162</v>
      </c>
      <c r="AI104" s="97">
        <v>1</v>
      </c>
      <c r="AJ104" s="97">
        <v>84</v>
      </c>
      <c r="AK104" s="34">
        <v>32.734000000000002</v>
      </c>
      <c r="AL104" s="97" t="s">
        <v>5722</v>
      </c>
      <c r="AM104" s="97">
        <v>10</v>
      </c>
      <c r="AN104" s="97">
        <v>87.4</v>
      </c>
      <c r="AO104" s="34">
        <v>33.088000000000001</v>
      </c>
      <c r="AP104" s="97" t="s">
        <v>5732</v>
      </c>
      <c r="AQ104" s="97">
        <v>18</v>
      </c>
      <c r="AR104" s="97">
        <v>99.9</v>
      </c>
      <c r="AS104" s="34">
        <v>33.682000000000002</v>
      </c>
      <c r="AT104" s="97" t="s">
        <v>5720</v>
      </c>
      <c r="AU104" s="97">
        <v>4</v>
      </c>
      <c r="AV104" s="97">
        <v>111.9</v>
      </c>
      <c r="AW104" s="34">
        <v>33.521000000000001</v>
      </c>
      <c r="AX104" s="97" t="s">
        <v>189</v>
      </c>
      <c r="AY104" s="97">
        <v>6</v>
      </c>
      <c r="AZ104" s="97">
        <v>81.599999999999994</v>
      </c>
      <c r="BA104" s="34">
        <v>33.018999999999998</v>
      </c>
      <c r="BB104" s="97" t="s">
        <v>175</v>
      </c>
      <c r="BC104" s="97">
        <v>12</v>
      </c>
      <c r="BD104" s="97">
        <v>88.9</v>
      </c>
      <c r="BE104" s="34">
        <v>34.847999999999999</v>
      </c>
      <c r="BF104" s="97" t="s">
        <v>5729</v>
      </c>
      <c r="BG104" s="97">
        <v>14</v>
      </c>
      <c r="BH104" s="97">
        <v>88.5</v>
      </c>
      <c r="BI104" s="34">
        <v>35.372</v>
      </c>
      <c r="BJ104" s="97" t="s">
        <v>5724</v>
      </c>
      <c r="BK104" s="97">
        <v>8</v>
      </c>
      <c r="BL104" s="97">
        <v>92.7</v>
      </c>
      <c r="BM104" s="34">
        <v>37.04</v>
      </c>
      <c r="BN104" s="97" t="s">
        <v>187</v>
      </c>
      <c r="BO104" s="97">
        <v>20</v>
      </c>
      <c r="BP104" s="97">
        <v>93.6</v>
      </c>
      <c r="BQ104" s="34">
        <v>34.883000000000003</v>
      </c>
    </row>
    <row r="105" spans="1:69" ht="14.25" customHeight="1" x14ac:dyDescent="0.25">
      <c r="A105" s="74" t="s">
        <v>153</v>
      </c>
      <c r="B105" s="97" t="s">
        <v>173</v>
      </c>
      <c r="C105" s="97">
        <v>9</v>
      </c>
      <c r="D105" s="97">
        <v>88.6</v>
      </c>
      <c r="E105" s="34">
        <v>32.665999999999997</v>
      </c>
      <c r="F105" s="97" t="s">
        <v>5734</v>
      </c>
      <c r="G105" s="97">
        <v>17</v>
      </c>
      <c r="H105" s="97">
        <v>103.5</v>
      </c>
      <c r="I105" s="34">
        <v>32.570999999999998</v>
      </c>
      <c r="J105" s="97" t="s">
        <v>188</v>
      </c>
      <c r="K105" s="97">
        <v>13</v>
      </c>
      <c r="L105" s="97">
        <v>87.7</v>
      </c>
      <c r="M105" s="34">
        <v>32.570999999999998</v>
      </c>
      <c r="N105" s="97" t="s">
        <v>151</v>
      </c>
      <c r="O105" s="97">
        <v>15</v>
      </c>
      <c r="P105" s="97">
        <v>85.2</v>
      </c>
      <c r="Q105" s="34">
        <v>33.564999999999998</v>
      </c>
      <c r="R105" s="97" t="s">
        <v>5730</v>
      </c>
      <c r="S105" s="97">
        <v>7</v>
      </c>
      <c r="T105" s="97">
        <v>104.8</v>
      </c>
      <c r="U105" s="34">
        <v>32.831000000000003</v>
      </c>
      <c r="V105" s="97" t="s">
        <v>139</v>
      </c>
      <c r="W105" s="97">
        <v>11</v>
      </c>
      <c r="X105" s="97">
        <v>84.3</v>
      </c>
      <c r="Y105" s="34">
        <v>32.908999999999999</v>
      </c>
      <c r="Z105" s="97" t="s">
        <v>5731</v>
      </c>
      <c r="AA105" s="97">
        <v>3</v>
      </c>
      <c r="AB105" s="97">
        <v>97.8</v>
      </c>
      <c r="AC105" s="34">
        <v>32.789000000000001</v>
      </c>
      <c r="AD105" s="97" t="s">
        <v>5737</v>
      </c>
      <c r="AE105" s="97">
        <v>19</v>
      </c>
      <c r="AF105" s="97">
        <v>82.1</v>
      </c>
      <c r="AG105" s="34">
        <v>33.058</v>
      </c>
      <c r="AH105" s="97" t="s">
        <v>162</v>
      </c>
      <c r="AI105" s="97">
        <v>1</v>
      </c>
      <c r="AJ105" s="97">
        <v>84</v>
      </c>
      <c r="AK105" s="34">
        <v>32.968000000000004</v>
      </c>
      <c r="AL105" s="97" t="s">
        <v>5722</v>
      </c>
      <c r="AM105" s="97">
        <v>10</v>
      </c>
      <c r="AN105" s="97">
        <v>87.4</v>
      </c>
      <c r="AO105" s="34">
        <v>32.936</v>
      </c>
      <c r="AP105" s="97" t="s">
        <v>5732</v>
      </c>
      <c r="AQ105" s="97">
        <v>18</v>
      </c>
      <c r="AR105" s="97">
        <v>99.9</v>
      </c>
      <c r="AS105" s="34">
        <v>32.880000000000003</v>
      </c>
      <c r="AT105" s="97" t="s">
        <v>5720</v>
      </c>
      <c r="AU105" s="97">
        <v>4</v>
      </c>
      <c r="AV105" s="97">
        <v>111.9</v>
      </c>
      <c r="AW105" s="34">
        <v>33.664999999999999</v>
      </c>
      <c r="AX105" s="97" t="s">
        <v>189</v>
      </c>
      <c r="AY105" s="97">
        <v>6</v>
      </c>
      <c r="AZ105" s="97">
        <v>81.599999999999994</v>
      </c>
      <c r="BA105" s="34">
        <v>33.213000000000001</v>
      </c>
      <c r="BB105" s="97" t="s">
        <v>175</v>
      </c>
      <c r="BC105" s="97">
        <v>12</v>
      </c>
      <c r="BD105" s="97">
        <v>88.9</v>
      </c>
      <c r="BE105" s="34">
        <v>34.122999999999998</v>
      </c>
      <c r="BF105" s="110" t="s">
        <v>164</v>
      </c>
      <c r="BG105" s="111"/>
      <c r="BH105" s="112"/>
      <c r="BI105" s="34">
        <v>143.09299999999999</v>
      </c>
      <c r="BJ105" s="97" t="s">
        <v>5724</v>
      </c>
      <c r="BK105" s="97">
        <v>8</v>
      </c>
      <c r="BL105" s="97">
        <v>92.7</v>
      </c>
      <c r="BM105" s="34">
        <v>36.401000000000003</v>
      </c>
      <c r="BN105" s="97" t="s">
        <v>187</v>
      </c>
      <c r="BO105" s="97">
        <v>20</v>
      </c>
      <c r="BP105" s="97">
        <v>93.6</v>
      </c>
      <c r="BQ105" s="34">
        <v>34.716000000000001</v>
      </c>
    </row>
    <row r="106" spans="1:69" ht="14.25" customHeight="1" x14ac:dyDescent="0.25">
      <c r="A106" s="74" t="s">
        <v>154</v>
      </c>
      <c r="B106" s="97" t="s">
        <v>173</v>
      </c>
      <c r="C106" s="97">
        <v>9</v>
      </c>
      <c r="D106" s="97">
        <v>88.6</v>
      </c>
      <c r="E106" s="34">
        <v>32.752000000000002</v>
      </c>
      <c r="F106" s="97" t="s">
        <v>5734</v>
      </c>
      <c r="G106" s="97">
        <v>17</v>
      </c>
      <c r="H106" s="97">
        <v>103.5</v>
      </c>
      <c r="I106" s="34">
        <v>32.682000000000002</v>
      </c>
      <c r="J106" s="97" t="s">
        <v>188</v>
      </c>
      <c r="K106" s="97">
        <v>13</v>
      </c>
      <c r="L106" s="97">
        <v>87.7</v>
      </c>
      <c r="M106" s="34">
        <v>32.408000000000001</v>
      </c>
      <c r="N106" s="97" t="s">
        <v>151</v>
      </c>
      <c r="O106" s="97">
        <v>15</v>
      </c>
      <c r="P106" s="97">
        <v>85.2</v>
      </c>
      <c r="Q106" s="34">
        <v>33.162999999999997</v>
      </c>
      <c r="R106" s="97" t="s">
        <v>5730</v>
      </c>
      <c r="S106" s="97">
        <v>7</v>
      </c>
      <c r="T106" s="97">
        <v>104.8</v>
      </c>
      <c r="U106" s="34">
        <v>32.661999999999999</v>
      </c>
      <c r="V106" s="97" t="s">
        <v>139</v>
      </c>
      <c r="W106" s="97">
        <v>11</v>
      </c>
      <c r="X106" s="97">
        <v>84.3</v>
      </c>
      <c r="Y106" s="34">
        <v>33.107999999999997</v>
      </c>
      <c r="Z106" s="97" t="s">
        <v>5731</v>
      </c>
      <c r="AA106" s="97">
        <v>3</v>
      </c>
      <c r="AB106" s="97">
        <v>97.8</v>
      </c>
      <c r="AC106" s="34">
        <v>32.954999999999998</v>
      </c>
      <c r="AD106" s="97" t="s">
        <v>5737</v>
      </c>
      <c r="AE106" s="97">
        <v>19</v>
      </c>
      <c r="AF106" s="97">
        <v>82.1</v>
      </c>
      <c r="AG106" s="34">
        <v>32.968000000000004</v>
      </c>
      <c r="AH106" s="97" t="s">
        <v>162</v>
      </c>
      <c r="AI106" s="97">
        <v>1</v>
      </c>
      <c r="AJ106" s="97">
        <v>84</v>
      </c>
      <c r="AK106" s="34">
        <v>32.738999999999997</v>
      </c>
      <c r="AL106" s="97" t="s">
        <v>5722</v>
      </c>
      <c r="AM106" s="97">
        <v>10</v>
      </c>
      <c r="AN106" s="97">
        <v>87.4</v>
      </c>
      <c r="AO106" s="34">
        <v>32.880000000000003</v>
      </c>
      <c r="AP106" s="97" t="s">
        <v>5732</v>
      </c>
      <c r="AQ106" s="97">
        <v>18</v>
      </c>
      <c r="AR106" s="97">
        <v>99.9</v>
      </c>
      <c r="AS106" s="34">
        <v>33.061999999999998</v>
      </c>
      <c r="AT106" s="97" t="s">
        <v>5720</v>
      </c>
      <c r="AU106" s="97">
        <v>4</v>
      </c>
      <c r="AV106" s="97">
        <v>111.9</v>
      </c>
      <c r="AW106" s="34">
        <v>33.988</v>
      </c>
      <c r="AX106" s="97" t="s">
        <v>189</v>
      </c>
      <c r="AY106" s="97">
        <v>6</v>
      </c>
      <c r="AZ106" s="97">
        <v>81.599999999999994</v>
      </c>
      <c r="BA106" s="34">
        <v>33.616</v>
      </c>
      <c r="BB106" s="97" t="s">
        <v>175</v>
      </c>
      <c r="BC106" s="97">
        <v>12</v>
      </c>
      <c r="BD106" s="97">
        <v>88.9</v>
      </c>
      <c r="BE106" s="34">
        <v>34.220999999999997</v>
      </c>
      <c r="BF106" s="97" t="s">
        <v>5728</v>
      </c>
      <c r="BG106" s="97">
        <v>15</v>
      </c>
      <c r="BH106" s="97">
        <v>85.3</v>
      </c>
      <c r="BI106" s="34">
        <v>35.393000000000001</v>
      </c>
      <c r="BJ106" s="97" t="s">
        <v>5724</v>
      </c>
      <c r="BK106" s="97">
        <v>8</v>
      </c>
      <c r="BL106" s="97">
        <v>92.7</v>
      </c>
      <c r="BM106" s="34">
        <v>36.218000000000004</v>
      </c>
      <c r="BN106" s="97" t="s">
        <v>187</v>
      </c>
      <c r="BO106" s="97">
        <v>20</v>
      </c>
      <c r="BP106" s="97">
        <v>93.6</v>
      </c>
      <c r="BQ106" s="34">
        <v>36.545999999999999</v>
      </c>
    </row>
    <row r="107" spans="1:69" ht="14.25" customHeight="1" x14ac:dyDescent="0.25">
      <c r="A107" s="74" t="s">
        <v>155</v>
      </c>
      <c r="B107" s="97" t="s">
        <v>173</v>
      </c>
      <c r="C107" s="97">
        <v>9</v>
      </c>
      <c r="D107" s="97">
        <v>88.6</v>
      </c>
      <c r="E107" s="34">
        <v>32.966999999999999</v>
      </c>
      <c r="F107" s="97" t="s">
        <v>5734</v>
      </c>
      <c r="G107" s="97">
        <v>17</v>
      </c>
      <c r="H107" s="97">
        <v>103.5</v>
      </c>
      <c r="I107" s="34">
        <v>33.509</v>
      </c>
      <c r="J107" s="97" t="s">
        <v>188</v>
      </c>
      <c r="K107" s="97">
        <v>13</v>
      </c>
      <c r="L107" s="97">
        <v>87.7</v>
      </c>
      <c r="M107" s="34">
        <v>32.332999999999998</v>
      </c>
      <c r="N107" s="97" t="s">
        <v>151</v>
      </c>
      <c r="O107" s="97">
        <v>15</v>
      </c>
      <c r="P107" s="97">
        <v>85.2</v>
      </c>
      <c r="Q107" s="34">
        <v>33.179000000000002</v>
      </c>
      <c r="R107" s="97" t="s">
        <v>5730</v>
      </c>
      <c r="S107" s="97">
        <v>7</v>
      </c>
      <c r="T107" s="97">
        <v>104.8</v>
      </c>
      <c r="U107" s="34">
        <v>32.768999999999998</v>
      </c>
      <c r="V107" s="97" t="s">
        <v>139</v>
      </c>
      <c r="W107" s="97">
        <v>11</v>
      </c>
      <c r="X107" s="97">
        <v>84.3</v>
      </c>
      <c r="Y107" s="34">
        <v>33.603999999999999</v>
      </c>
      <c r="Z107" s="97" t="s">
        <v>5731</v>
      </c>
      <c r="AA107" s="97">
        <v>3</v>
      </c>
      <c r="AB107" s="97">
        <v>97.8</v>
      </c>
      <c r="AC107" s="34">
        <v>32.588999999999999</v>
      </c>
      <c r="AD107" s="97" t="s">
        <v>5737</v>
      </c>
      <c r="AE107" s="97">
        <v>19</v>
      </c>
      <c r="AF107" s="97">
        <v>82.1</v>
      </c>
      <c r="AG107" s="34">
        <v>32.817</v>
      </c>
      <c r="AH107" s="97" t="s">
        <v>162</v>
      </c>
      <c r="AI107" s="97">
        <v>1</v>
      </c>
      <c r="AJ107" s="97">
        <v>84</v>
      </c>
      <c r="AK107" s="34">
        <v>32.590000000000003</v>
      </c>
      <c r="AL107" s="97" t="s">
        <v>5722</v>
      </c>
      <c r="AM107" s="97">
        <v>10</v>
      </c>
      <c r="AN107" s="97">
        <v>87.4</v>
      </c>
      <c r="AO107" s="34">
        <v>33.843000000000004</v>
      </c>
      <c r="AP107" s="97" t="s">
        <v>5732</v>
      </c>
      <c r="AQ107" s="97">
        <v>18</v>
      </c>
      <c r="AR107" s="97">
        <v>99.9</v>
      </c>
      <c r="AS107" s="34">
        <v>32.923999999999999</v>
      </c>
      <c r="AT107" s="97" t="s">
        <v>5720</v>
      </c>
      <c r="AU107" s="97">
        <v>4</v>
      </c>
      <c r="AV107" s="97">
        <v>111.9</v>
      </c>
      <c r="AW107" s="34">
        <v>34.238</v>
      </c>
      <c r="AX107" s="97" t="s">
        <v>189</v>
      </c>
      <c r="AY107" s="97">
        <v>6</v>
      </c>
      <c r="AZ107" s="97">
        <v>81.599999999999994</v>
      </c>
      <c r="BA107" s="34">
        <v>33.148000000000003</v>
      </c>
      <c r="BB107" s="97" t="s">
        <v>175</v>
      </c>
      <c r="BC107" s="97">
        <v>12</v>
      </c>
      <c r="BD107" s="97">
        <v>88.9</v>
      </c>
      <c r="BE107" s="34">
        <v>35.835000000000001</v>
      </c>
      <c r="BF107" s="97" t="s">
        <v>5728</v>
      </c>
      <c r="BG107" s="97">
        <v>15</v>
      </c>
      <c r="BH107" s="97">
        <v>85.3</v>
      </c>
      <c r="BI107" s="34">
        <v>35.271000000000001</v>
      </c>
      <c r="BJ107" s="97" t="s">
        <v>5724</v>
      </c>
      <c r="BK107" s="97">
        <v>8</v>
      </c>
      <c r="BL107" s="97">
        <v>92.7</v>
      </c>
      <c r="BM107" s="34">
        <v>37.383000000000003</v>
      </c>
      <c r="BN107" s="97" t="s">
        <v>187</v>
      </c>
      <c r="BO107" s="97">
        <v>20</v>
      </c>
      <c r="BP107" s="97">
        <v>93.6</v>
      </c>
      <c r="BQ107" s="34">
        <v>38.223999999999997</v>
      </c>
    </row>
    <row r="108" spans="1:69" ht="14.25" customHeight="1" x14ac:dyDescent="0.25">
      <c r="A108" s="74" t="s">
        <v>156</v>
      </c>
      <c r="B108" s="97" t="s">
        <v>173</v>
      </c>
      <c r="C108" s="97">
        <v>9</v>
      </c>
      <c r="D108" s="97">
        <v>88.6</v>
      </c>
      <c r="E108" s="34">
        <v>32.642000000000003</v>
      </c>
      <c r="F108" s="97" t="s">
        <v>5734</v>
      </c>
      <c r="G108" s="97">
        <v>17</v>
      </c>
      <c r="H108" s="97">
        <v>103.5</v>
      </c>
      <c r="I108" s="34">
        <v>33.426000000000002</v>
      </c>
      <c r="J108" s="97" t="s">
        <v>188</v>
      </c>
      <c r="K108" s="97">
        <v>13</v>
      </c>
      <c r="L108" s="97">
        <v>87.7</v>
      </c>
      <c r="M108" s="34">
        <v>32.631</v>
      </c>
      <c r="N108" s="97" t="s">
        <v>151</v>
      </c>
      <c r="O108" s="97">
        <v>15</v>
      </c>
      <c r="P108" s="97">
        <v>85.2</v>
      </c>
      <c r="Q108" s="34">
        <v>33.134</v>
      </c>
      <c r="R108" s="97" t="s">
        <v>5730</v>
      </c>
      <c r="S108" s="97">
        <v>7</v>
      </c>
      <c r="T108" s="97">
        <v>104.8</v>
      </c>
      <c r="U108" s="34">
        <v>32.728000000000002</v>
      </c>
      <c r="V108" s="97" t="s">
        <v>139</v>
      </c>
      <c r="W108" s="97">
        <v>11</v>
      </c>
      <c r="X108" s="97">
        <v>84.3</v>
      </c>
      <c r="Y108" s="34">
        <v>33.530999999999999</v>
      </c>
      <c r="Z108" s="97" t="s">
        <v>5731</v>
      </c>
      <c r="AA108" s="97">
        <v>3</v>
      </c>
      <c r="AB108" s="97">
        <v>97.8</v>
      </c>
      <c r="AC108" s="34">
        <v>32.832999999999998</v>
      </c>
      <c r="AD108" s="97" t="s">
        <v>5737</v>
      </c>
      <c r="AE108" s="97">
        <v>19</v>
      </c>
      <c r="AF108" s="97">
        <v>82.1</v>
      </c>
      <c r="AG108" s="34">
        <v>33.018999999999998</v>
      </c>
      <c r="AH108" s="97" t="s">
        <v>162</v>
      </c>
      <c r="AI108" s="97">
        <v>1</v>
      </c>
      <c r="AJ108" s="97">
        <v>84</v>
      </c>
      <c r="AK108" s="34">
        <v>32.585999999999999</v>
      </c>
      <c r="AL108" s="110" t="s">
        <v>164</v>
      </c>
      <c r="AM108" s="111"/>
      <c r="AN108" s="112"/>
      <c r="AO108" s="34">
        <v>131.036</v>
      </c>
      <c r="AP108" s="97" t="s">
        <v>5732</v>
      </c>
      <c r="AQ108" s="97">
        <v>18</v>
      </c>
      <c r="AR108" s="97">
        <v>99.9</v>
      </c>
      <c r="AS108" s="34">
        <v>33.430999999999997</v>
      </c>
      <c r="AT108" s="97" t="s">
        <v>5720</v>
      </c>
      <c r="AU108" s="97">
        <v>4</v>
      </c>
      <c r="AV108" s="97">
        <v>111.9</v>
      </c>
      <c r="AW108" s="34">
        <v>34.551000000000002</v>
      </c>
      <c r="AX108" s="97" t="s">
        <v>189</v>
      </c>
      <c r="AY108" s="97">
        <v>6</v>
      </c>
      <c r="AZ108" s="97">
        <v>81.599999999999994</v>
      </c>
      <c r="BA108" s="34">
        <v>34.112000000000002</v>
      </c>
      <c r="BB108" s="97" t="s">
        <v>175</v>
      </c>
      <c r="BC108" s="97">
        <v>12</v>
      </c>
      <c r="BD108" s="97">
        <v>88.9</v>
      </c>
      <c r="BE108" s="34">
        <v>33.957000000000001</v>
      </c>
      <c r="BF108" s="97" t="s">
        <v>5728</v>
      </c>
      <c r="BG108" s="97">
        <v>15</v>
      </c>
      <c r="BH108" s="97">
        <v>85.3</v>
      </c>
      <c r="BI108" s="34">
        <v>37.243000000000002</v>
      </c>
      <c r="BJ108" s="97" t="s">
        <v>5724</v>
      </c>
      <c r="BK108" s="97">
        <v>8</v>
      </c>
      <c r="BL108" s="97">
        <v>92.7</v>
      </c>
      <c r="BM108" s="34">
        <v>36.408999999999999</v>
      </c>
      <c r="BN108" s="97" t="s">
        <v>187</v>
      </c>
      <c r="BO108" s="97">
        <v>20</v>
      </c>
      <c r="BP108" s="97">
        <v>93.6</v>
      </c>
      <c r="BQ108" s="34">
        <v>35.700000000000003</v>
      </c>
    </row>
    <row r="109" spans="1:69" ht="14.25" customHeight="1" x14ac:dyDescent="0.25">
      <c r="A109" s="74" t="s">
        <v>157</v>
      </c>
      <c r="B109" s="97" t="s">
        <v>173</v>
      </c>
      <c r="C109" s="97">
        <v>9</v>
      </c>
      <c r="D109" s="97">
        <v>88.6</v>
      </c>
      <c r="E109" s="34">
        <v>32.584000000000003</v>
      </c>
      <c r="F109" s="97" t="s">
        <v>5734</v>
      </c>
      <c r="G109" s="97">
        <v>17</v>
      </c>
      <c r="H109" s="97">
        <v>103.5</v>
      </c>
      <c r="I109" s="34">
        <v>32.732999999999997</v>
      </c>
      <c r="J109" s="97" t="s">
        <v>188</v>
      </c>
      <c r="K109" s="97">
        <v>13</v>
      </c>
      <c r="L109" s="97">
        <v>87.7</v>
      </c>
      <c r="M109" s="34">
        <v>32.450000000000003</v>
      </c>
      <c r="N109" s="97" t="s">
        <v>151</v>
      </c>
      <c r="O109" s="97">
        <v>15</v>
      </c>
      <c r="P109" s="97">
        <v>85.2</v>
      </c>
      <c r="Q109" s="34">
        <v>33.183999999999997</v>
      </c>
      <c r="R109" s="97" t="s">
        <v>5730</v>
      </c>
      <c r="S109" s="97">
        <v>7</v>
      </c>
      <c r="T109" s="97">
        <v>104.8</v>
      </c>
      <c r="U109" s="34">
        <v>32.750999999999998</v>
      </c>
      <c r="V109" s="97" t="s">
        <v>139</v>
      </c>
      <c r="W109" s="97">
        <v>11</v>
      </c>
      <c r="X109" s="97">
        <v>84.3</v>
      </c>
      <c r="Y109" s="34">
        <v>33.546999999999997</v>
      </c>
      <c r="Z109" s="97" t="s">
        <v>5731</v>
      </c>
      <c r="AA109" s="97">
        <v>3</v>
      </c>
      <c r="AB109" s="97">
        <v>97.8</v>
      </c>
      <c r="AC109" s="34">
        <v>32.610999999999997</v>
      </c>
      <c r="AD109" s="97" t="s">
        <v>5737</v>
      </c>
      <c r="AE109" s="97">
        <v>19</v>
      </c>
      <c r="AF109" s="97">
        <v>82.1</v>
      </c>
      <c r="AG109" s="34">
        <v>33.005000000000003</v>
      </c>
      <c r="AH109" s="97" t="s">
        <v>162</v>
      </c>
      <c r="AI109" s="97">
        <v>1</v>
      </c>
      <c r="AJ109" s="97">
        <v>84</v>
      </c>
      <c r="AK109" s="34">
        <v>33.853999999999999</v>
      </c>
      <c r="AL109" s="97" t="s">
        <v>5723</v>
      </c>
      <c r="AM109" s="97">
        <v>16</v>
      </c>
      <c r="AN109" s="97">
        <v>101.8</v>
      </c>
      <c r="AO109" s="34">
        <v>34.581000000000003</v>
      </c>
      <c r="AP109" s="97" t="s">
        <v>5732</v>
      </c>
      <c r="AQ109" s="97">
        <v>18</v>
      </c>
      <c r="AR109" s="97">
        <v>99.9</v>
      </c>
      <c r="AS109" s="34">
        <v>37.076999999999998</v>
      </c>
      <c r="AT109" s="97" t="s">
        <v>5720</v>
      </c>
      <c r="AU109" s="97">
        <v>4</v>
      </c>
      <c r="AV109" s="97">
        <v>111.9</v>
      </c>
      <c r="AW109" s="34">
        <v>34.265999999999998</v>
      </c>
      <c r="AX109" s="97" t="s">
        <v>189</v>
      </c>
      <c r="AY109" s="97">
        <v>6</v>
      </c>
      <c r="AZ109" s="97">
        <v>81.599999999999994</v>
      </c>
      <c r="BA109" s="34">
        <v>33.701000000000001</v>
      </c>
      <c r="BB109" s="97" t="s">
        <v>175</v>
      </c>
      <c r="BC109" s="97">
        <v>12</v>
      </c>
      <c r="BD109" s="97">
        <v>88.9</v>
      </c>
      <c r="BE109" s="34">
        <v>33.975999999999999</v>
      </c>
      <c r="BF109" s="97" t="s">
        <v>5728</v>
      </c>
      <c r="BG109" s="97">
        <v>15</v>
      </c>
      <c r="BH109" s="97">
        <v>85.3</v>
      </c>
      <c r="BI109" s="34">
        <v>34.527000000000001</v>
      </c>
      <c r="BJ109" s="97" t="s">
        <v>5724</v>
      </c>
      <c r="BK109" s="97">
        <v>8</v>
      </c>
      <c r="BL109" s="97">
        <v>92.7</v>
      </c>
      <c r="BM109" s="34">
        <v>36.533000000000001</v>
      </c>
      <c r="BN109" s="97" t="s">
        <v>187</v>
      </c>
      <c r="BO109" s="97">
        <v>20</v>
      </c>
      <c r="BP109" s="97">
        <v>93.6</v>
      </c>
      <c r="BQ109" s="34">
        <v>36.119</v>
      </c>
    </row>
    <row r="110" spans="1:69" ht="14.25" customHeight="1" x14ac:dyDescent="0.25">
      <c r="A110" s="74" t="s">
        <v>158</v>
      </c>
      <c r="B110" s="97" t="s">
        <v>173</v>
      </c>
      <c r="C110" s="97">
        <v>9</v>
      </c>
      <c r="D110" s="97">
        <v>88.6</v>
      </c>
      <c r="E110" s="34">
        <v>32.585999999999999</v>
      </c>
      <c r="F110" s="110" t="s">
        <v>164</v>
      </c>
      <c r="G110" s="111"/>
      <c r="H110" s="112"/>
      <c r="I110" s="34">
        <v>123.736</v>
      </c>
      <c r="J110" s="97" t="s">
        <v>188</v>
      </c>
      <c r="K110" s="97">
        <v>13</v>
      </c>
      <c r="L110" s="97">
        <v>87.7</v>
      </c>
      <c r="M110" s="34">
        <v>32.664999999999999</v>
      </c>
      <c r="N110" s="97" t="s">
        <v>151</v>
      </c>
      <c r="O110" s="97">
        <v>15</v>
      </c>
      <c r="P110" s="97">
        <v>85.2</v>
      </c>
      <c r="Q110" s="34">
        <v>32.933</v>
      </c>
      <c r="R110" s="97" t="s">
        <v>5730</v>
      </c>
      <c r="S110" s="97">
        <v>7</v>
      </c>
      <c r="T110" s="97">
        <v>104.8</v>
      </c>
      <c r="U110" s="34">
        <v>33.450000000000003</v>
      </c>
      <c r="V110" s="110" t="s">
        <v>164</v>
      </c>
      <c r="W110" s="111"/>
      <c r="X110" s="112"/>
      <c r="Y110" s="34">
        <v>126.009</v>
      </c>
      <c r="Z110" s="110" t="s">
        <v>164</v>
      </c>
      <c r="AA110" s="111"/>
      <c r="AB110" s="112"/>
      <c r="AC110" s="34">
        <v>125.57599999999999</v>
      </c>
      <c r="AD110" s="97" t="s">
        <v>5737</v>
      </c>
      <c r="AE110" s="97">
        <v>19</v>
      </c>
      <c r="AF110" s="97">
        <v>82.1</v>
      </c>
      <c r="AG110" s="34">
        <v>34.454000000000001</v>
      </c>
      <c r="AH110" s="97" t="s">
        <v>162</v>
      </c>
      <c r="AI110" s="97">
        <v>1</v>
      </c>
      <c r="AJ110" s="97">
        <v>84</v>
      </c>
      <c r="AK110" s="34">
        <v>33.290999999999997</v>
      </c>
      <c r="AL110" s="97" t="s">
        <v>5723</v>
      </c>
      <c r="AM110" s="97">
        <v>16</v>
      </c>
      <c r="AN110" s="97">
        <v>101.8</v>
      </c>
      <c r="AO110" s="34">
        <v>34.572000000000003</v>
      </c>
      <c r="AP110" s="97" t="s">
        <v>5732</v>
      </c>
      <c r="AQ110" s="97">
        <v>18</v>
      </c>
      <c r="AR110" s="97">
        <v>99.9</v>
      </c>
      <c r="AS110" s="34">
        <v>33.219000000000001</v>
      </c>
      <c r="AT110" s="97" t="s">
        <v>5720</v>
      </c>
      <c r="AU110" s="97">
        <v>4</v>
      </c>
      <c r="AV110" s="97">
        <v>111.9</v>
      </c>
      <c r="AW110" s="34">
        <v>34.204000000000001</v>
      </c>
      <c r="AX110" s="97" t="s">
        <v>189</v>
      </c>
      <c r="AY110" s="97">
        <v>6</v>
      </c>
      <c r="AZ110" s="97">
        <v>81.599999999999994</v>
      </c>
      <c r="BA110" s="34">
        <v>33.655000000000001</v>
      </c>
      <c r="BB110" s="97" t="s">
        <v>175</v>
      </c>
      <c r="BC110" s="97">
        <v>12</v>
      </c>
      <c r="BD110" s="97">
        <v>88.9</v>
      </c>
      <c r="BE110" s="34">
        <v>34.042000000000002</v>
      </c>
      <c r="BF110" s="97" t="s">
        <v>5728</v>
      </c>
      <c r="BG110" s="97">
        <v>15</v>
      </c>
      <c r="BH110" s="97">
        <v>85.3</v>
      </c>
      <c r="BI110" s="34">
        <v>34.457000000000001</v>
      </c>
      <c r="BJ110" s="97" t="s">
        <v>5724</v>
      </c>
      <c r="BK110" s="97">
        <v>8</v>
      </c>
      <c r="BL110" s="97">
        <v>92.7</v>
      </c>
      <c r="BM110" s="34">
        <v>35.106999999999999</v>
      </c>
      <c r="BN110" s="97" t="s">
        <v>187</v>
      </c>
      <c r="BO110" s="97">
        <v>20</v>
      </c>
      <c r="BP110" s="97">
        <v>93.6</v>
      </c>
      <c r="BQ110" s="34">
        <v>36.634</v>
      </c>
    </row>
    <row r="111" spans="1:69" ht="14.25" customHeight="1" x14ac:dyDescent="0.25">
      <c r="A111" s="74" t="s">
        <v>159</v>
      </c>
      <c r="B111" s="97" t="s">
        <v>173</v>
      </c>
      <c r="C111" s="97">
        <v>9</v>
      </c>
      <c r="D111" s="97">
        <v>88.6</v>
      </c>
      <c r="E111" s="34">
        <v>33.588999999999999</v>
      </c>
      <c r="F111" s="97" t="s">
        <v>5733</v>
      </c>
      <c r="G111" s="97">
        <v>13</v>
      </c>
      <c r="H111" s="97">
        <v>71.5</v>
      </c>
      <c r="I111" s="34">
        <v>33.472000000000001</v>
      </c>
      <c r="J111" s="110" t="s">
        <v>164</v>
      </c>
      <c r="K111" s="111"/>
      <c r="L111" s="112"/>
      <c r="M111" s="34">
        <v>127.021</v>
      </c>
      <c r="N111" s="110" t="s">
        <v>164</v>
      </c>
      <c r="O111" s="111"/>
      <c r="P111" s="112"/>
      <c r="Q111" s="34">
        <v>148.43799999999999</v>
      </c>
      <c r="R111" s="110" t="s">
        <v>164</v>
      </c>
      <c r="S111" s="111"/>
      <c r="T111" s="112"/>
      <c r="U111" s="34">
        <v>137.24199999999999</v>
      </c>
      <c r="V111" s="97" t="s">
        <v>139</v>
      </c>
      <c r="W111" s="97">
        <v>17</v>
      </c>
      <c r="X111" s="97">
        <v>84.3</v>
      </c>
      <c r="Y111" s="34">
        <v>33.945999999999998</v>
      </c>
      <c r="Z111" s="97" t="s">
        <v>144</v>
      </c>
      <c r="AA111" s="97">
        <v>11</v>
      </c>
      <c r="AB111" s="97">
        <v>84.6</v>
      </c>
      <c r="AC111" s="34">
        <v>33.787999999999997</v>
      </c>
      <c r="AD111" s="97" t="s">
        <v>5737</v>
      </c>
      <c r="AE111" s="97">
        <v>19</v>
      </c>
      <c r="AF111" s="97">
        <v>82.1</v>
      </c>
      <c r="AG111" s="34">
        <v>34.384</v>
      </c>
      <c r="AH111" s="97" t="s">
        <v>162</v>
      </c>
      <c r="AI111" s="97">
        <v>1</v>
      </c>
      <c r="AJ111" s="97">
        <v>84</v>
      </c>
      <c r="AK111" s="34">
        <v>33.417000000000002</v>
      </c>
      <c r="AL111" s="97" t="s">
        <v>5723</v>
      </c>
      <c r="AM111" s="97">
        <v>16</v>
      </c>
      <c r="AN111" s="97">
        <v>101.8</v>
      </c>
      <c r="AO111" s="34">
        <v>34.534999999999997</v>
      </c>
      <c r="AP111" s="110" t="s">
        <v>164</v>
      </c>
      <c r="AQ111" s="111"/>
      <c r="AR111" s="112"/>
      <c r="AS111" s="34">
        <v>152.744</v>
      </c>
      <c r="AT111" s="97" t="s">
        <v>5720</v>
      </c>
      <c r="AU111" s="97">
        <v>4</v>
      </c>
      <c r="AV111" s="97">
        <v>111.9</v>
      </c>
      <c r="AW111" s="34">
        <v>34.484999999999999</v>
      </c>
      <c r="AX111" s="97" t="s">
        <v>189</v>
      </c>
      <c r="AY111" s="97">
        <v>6</v>
      </c>
      <c r="AZ111" s="97">
        <v>81.599999999999994</v>
      </c>
      <c r="BA111" s="34">
        <v>35.292999999999999</v>
      </c>
      <c r="BB111" s="97" t="s">
        <v>175</v>
      </c>
      <c r="BC111" s="97">
        <v>12</v>
      </c>
      <c r="BD111" s="97">
        <v>88.9</v>
      </c>
      <c r="BE111" s="34">
        <v>34.543999999999997</v>
      </c>
      <c r="BF111" s="97" t="s">
        <v>5728</v>
      </c>
      <c r="BG111" s="97">
        <v>15</v>
      </c>
      <c r="BH111" s="97">
        <v>85.3</v>
      </c>
      <c r="BI111" s="34">
        <v>36.685000000000002</v>
      </c>
      <c r="BJ111" s="97" t="s">
        <v>5724</v>
      </c>
      <c r="BK111" s="97">
        <v>8</v>
      </c>
      <c r="BL111" s="97">
        <v>92.7</v>
      </c>
      <c r="BM111" s="34">
        <v>35.279000000000003</v>
      </c>
      <c r="BN111" s="97" t="s">
        <v>187</v>
      </c>
      <c r="BO111" s="97">
        <v>20</v>
      </c>
      <c r="BP111" s="97">
        <v>93.6</v>
      </c>
      <c r="BQ111" s="34">
        <v>34.319000000000003</v>
      </c>
    </row>
    <row r="112" spans="1:69" ht="14.25" customHeight="1" x14ac:dyDescent="0.25">
      <c r="A112" s="74" t="s">
        <v>165</v>
      </c>
      <c r="B112" s="97" t="s">
        <v>173</v>
      </c>
      <c r="C112" s="97">
        <v>9</v>
      </c>
      <c r="D112" s="97">
        <v>88.6</v>
      </c>
      <c r="E112" s="34">
        <v>33.631999999999998</v>
      </c>
      <c r="F112" s="97" t="s">
        <v>5733</v>
      </c>
      <c r="G112" s="97">
        <v>13</v>
      </c>
      <c r="H112" s="97">
        <v>71.5</v>
      </c>
      <c r="I112" s="34">
        <v>33.49</v>
      </c>
      <c r="J112" s="97" t="s">
        <v>5738</v>
      </c>
      <c r="K112" s="97">
        <v>10</v>
      </c>
      <c r="L112" s="97">
        <v>94.3</v>
      </c>
      <c r="M112" s="34">
        <v>35.292000000000002</v>
      </c>
      <c r="N112" s="97" t="s">
        <v>5739</v>
      </c>
      <c r="O112" s="97">
        <v>3</v>
      </c>
      <c r="P112" s="97">
        <v>82.9</v>
      </c>
      <c r="Q112" s="34">
        <v>33.625</v>
      </c>
      <c r="R112" s="97" t="s">
        <v>137</v>
      </c>
      <c r="S112" s="97">
        <v>14</v>
      </c>
      <c r="T112" s="97">
        <v>91.7</v>
      </c>
      <c r="U112" s="34">
        <v>34.113</v>
      </c>
      <c r="V112" s="97" t="s">
        <v>139</v>
      </c>
      <c r="W112" s="97">
        <v>17</v>
      </c>
      <c r="X112" s="97">
        <v>84.3</v>
      </c>
      <c r="Y112" s="34">
        <v>34.22</v>
      </c>
      <c r="Z112" s="97" t="s">
        <v>144</v>
      </c>
      <c r="AA112" s="97">
        <v>11</v>
      </c>
      <c r="AB112" s="97">
        <v>84.6</v>
      </c>
      <c r="AC112" s="34">
        <v>33.49</v>
      </c>
      <c r="AD112" s="110" t="s">
        <v>164</v>
      </c>
      <c r="AE112" s="111"/>
      <c r="AF112" s="112"/>
      <c r="AG112" s="34">
        <v>133.66499999999999</v>
      </c>
      <c r="AH112" s="110" t="s">
        <v>164</v>
      </c>
      <c r="AI112" s="111"/>
      <c r="AJ112" s="112"/>
      <c r="AK112" s="34">
        <v>128.18700000000001</v>
      </c>
      <c r="AL112" s="97" t="s">
        <v>5723</v>
      </c>
      <c r="AM112" s="97">
        <v>16</v>
      </c>
      <c r="AN112" s="97">
        <v>101.8</v>
      </c>
      <c r="AO112" s="34">
        <v>34.298000000000002</v>
      </c>
      <c r="AP112" s="97" t="s">
        <v>191</v>
      </c>
      <c r="AQ112" s="97">
        <v>7</v>
      </c>
      <c r="AR112" s="97">
        <v>83.7</v>
      </c>
      <c r="AS112" s="34">
        <v>33.341000000000001</v>
      </c>
      <c r="AT112" s="97" t="s">
        <v>5720</v>
      </c>
      <c r="AU112" s="97">
        <v>4</v>
      </c>
      <c r="AV112" s="97">
        <v>111.9</v>
      </c>
      <c r="AW112" s="34">
        <v>34.375999999999998</v>
      </c>
      <c r="AX112" s="110" t="s">
        <v>164</v>
      </c>
      <c r="AY112" s="111"/>
      <c r="AZ112" s="112"/>
      <c r="BA112" s="34">
        <v>155.47900000000001</v>
      </c>
      <c r="BB112" s="97" t="s">
        <v>175</v>
      </c>
      <c r="BC112" s="97">
        <v>12</v>
      </c>
      <c r="BD112" s="97">
        <v>88.9</v>
      </c>
      <c r="BE112" s="34">
        <v>34.308999999999997</v>
      </c>
      <c r="BF112" s="97" t="s">
        <v>5728</v>
      </c>
      <c r="BG112" s="97">
        <v>15</v>
      </c>
      <c r="BH112" s="97">
        <v>85.3</v>
      </c>
      <c r="BI112" s="34">
        <v>34.688000000000002</v>
      </c>
      <c r="BJ112" s="97" t="s">
        <v>5724</v>
      </c>
      <c r="BK112" s="97">
        <v>8</v>
      </c>
      <c r="BL112" s="97">
        <v>92.7</v>
      </c>
      <c r="BM112" s="34">
        <v>37.002000000000002</v>
      </c>
      <c r="BN112" s="97" t="s">
        <v>187</v>
      </c>
      <c r="BO112" s="97">
        <v>20</v>
      </c>
      <c r="BP112" s="97">
        <v>93.6</v>
      </c>
      <c r="BQ112" s="34">
        <v>34.439</v>
      </c>
    </row>
    <row r="113" spans="1:69" ht="14.25" customHeight="1" x14ac:dyDescent="0.25">
      <c r="A113" s="74" t="s">
        <v>5755</v>
      </c>
      <c r="B113" s="97" t="s">
        <v>173</v>
      </c>
      <c r="C113" s="97">
        <v>9</v>
      </c>
      <c r="D113" s="97">
        <v>88.6</v>
      </c>
      <c r="E113" s="34">
        <v>33.258000000000003</v>
      </c>
      <c r="F113" s="97" t="s">
        <v>5733</v>
      </c>
      <c r="G113" s="97">
        <v>13</v>
      </c>
      <c r="H113" s="97">
        <v>71.5</v>
      </c>
      <c r="I113" s="34">
        <v>33.698</v>
      </c>
      <c r="J113" s="97" t="s">
        <v>5738</v>
      </c>
      <c r="K113" s="97">
        <v>10</v>
      </c>
      <c r="L113" s="97">
        <v>94.3</v>
      </c>
      <c r="M113" s="34">
        <v>34.664000000000001</v>
      </c>
      <c r="N113" s="97" t="s">
        <v>5739</v>
      </c>
      <c r="O113" s="97">
        <v>3</v>
      </c>
      <c r="P113" s="97">
        <v>82.9</v>
      </c>
      <c r="Q113" s="34">
        <v>33.411999999999999</v>
      </c>
      <c r="R113" s="97" t="s">
        <v>137</v>
      </c>
      <c r="S113" s="97">
        <v>14</v>
      </c>
      <c r="T113" s="97">
        <v>91.7</v>
      </c>
      <c r="U113" s="34">
        <v>33.799999999999997</v>
      </c>
      <c r="V113" s="97" t="s">
        <v>139</v>
      </c>
      <c r="W113" s="97">
        <v>17</v>
      </c>
      <c r="X113" s="97">
        <v>84.3</v>
      </c>
      <c r="Y113" s="34">
        <v>34.109000000000002</v>
      </c>
      <c r="Z113" s="97" t="s">
        <v>144</v>
      </c>
      <c r="AA113" s="97">
        <v>11</v>
      </c>
      <c r="AB113" s="97">
        <v>84.6</v>
      </c>
      <c r="AC113" s="34">
        <v>33.476999999999997</v>
      </c>
      <c r="AD113" s="97" t="s">
        <v>5735</v>
      </c>
      <c r="AE113" s="97">
        <v>18</v>
      </c>
      <c r="AF113" s="97">
        <v>96.8</v>
      </c>
      <c r="AG113" s="34">
        <v>33.204000000000001</v>
      </c>
      <c r="AH113" s="97" t="s">
        <v>118</v>
      </c>
      <c r="AI113" s="97">
        <v>19</v>
      </c>
      <c r="AJ113" s="97">
        <v>86.1</v>
      </c>
      <c r="AK113" s="34">
        <v>35.354999999999997</v>
      </c>
      <c r="AL113" s="97" t="s">
        <v>5723</v>
      </c>
      <c r="AM113" s="97">
        <v>16</v>
      </c>
      <c r="AN113" s="97">
        <v>101.8</v>
      </c>
      <c r="AO113" s="34">
        <v>33.947000000000003</v>
      </c>
      <c r="AP113" s="97" t="s">
        <v>191</v>
      </c>
      <c r="AQ113" s="97">
        <v>7</v>
      </c>
      <c r="AR113" s="97">
        <v>83.7</v>
      </c>
      <c r="AS113" s="34">
        <v>33.729999999999997</v>
      </c>
      <c r="AT113" s="97" t="s">
        <v>5720</v>
      </c>
      <c r="AU113" s="97">
        <v>4</v>
      </c>
      <c r="AV113" s="97">
        <v>111.9</v>
      </c>
      <c r="AW113" s="34">
        <v>34.335000000000001</v>
      </c>
      <c r="AX113" s="97" t="s">
        <v>5719</v>
      </c>
      <c r="AY113" s="97">
        <v>9</v>
      </c>
      <c r="AZ113" s="97">
        <v>91.8</v>
      </c>
      <c r="BA113" s="34">
        <v>34.139000000000003</v>
      </c>
      <c r="BB113" s="97" t="s">
        <v>175</v>
      </c>
      <c r="BC113" s="97">
        <v>12</v>
      </c>
      <c r="BD113" s="97">
        <v>88.9</v>
      </c>
      <c r="BE113" s="34">
        <v>34.393999999999998</v>
      </c>
      <c r="BF113" s="97" t="s">
        <v>5728</v>
      </c>
      <c r="BG113" s="97">
        <v>15</v>
      </c>
      <c r="BH113" s="97">
        <v>85.3</v>
      </c>
      <c r="BI113" s="34">
        <v>34.365000000000002</v>
      </c>
      <c r="BJ113" s="97" t="s">
        <v>5724</v>
      </c>
      <c r="BK113" s="97">
        <v>8</v>
      </c>
      <c r="BL113" s="97">
        <v>92.7</v>
      </c>
      <c r="BM113" s="34">
        <v>36.036000000000001</v>
      </c>
      <c r="BN113" s="97" t="s">
        <v>187</v>
      </c>
      <c r="BO113" s="97">
        <v>20</v>
      </c>
      <c r="BP113" s="97">
        <v>93.6</v>
      </c>
      <c r="BQ113" s="34">
        <v>35.83</v>
      </c>
    </row>
    <row r="114" spans="1:69" ht="14.25" customHeight="1" x14ac:dyDescent="0.25">
      <c r="A114" s="74" t="s">
        <v>5756</v>
      </c>
      <c r="B114" s="110" t="s">
        <v>164</v>
      </c>
      <c r="C114" s="111"/>
      <c r="D114" s="112"/>
      <c r="E114" s="34">
        <v>158.095</v>
      </c>
      <c r="F114" s="97" t="s">
        <v>5733</v>
      </c>
      <c r="G114" s="97">
        <v>13</v>
      </c>
      <c r="H114" s="97">
        <v>71.5</v>
      </c>
      <c r="I114" s="34">
        <v>33.225000000000001</v>
      </c>
      <c r="J114" s="97" t="s">
        <v>5738</v>
      </c>
      <c r="K114" s="97">
        <v>10</v>
      </c>
      <c r="L114" s="97">
        <v>94.3</v>
      </c>
      <c r="M114" s="34">
        <v>34.723999999999997</v>
      </c>
      <c r="N114" s="97" t="s">
        <v>5739</v>
      </c>
      <c r="O114" s="97">
        <v>3</v>
      </c>
      <c r="P114" s="97">
        <v>82.9</v>
      </c>
      <c r="Q114" s="34">
        <v>33.116999999999997</v>
      </c>
      <c r="R114" s="97" t="s">
        <v>137</v>
      </c>
      <c r="S114" s="97">
        <v>14</v>
      </c>
      <c r="T114" s="97">
        <v>91.7</v>
      </c>
      <c r="U114" s="34">
        <v>34.088999999999999</v>
      </c>
      <c r="V114" s="97" t="s">
        <v>139</v>
      </c>
      <c r="W114" s="97">
        <v>17</v>
      </c>
      <c r="X114" s="97">
        <v>84.3</v>
      </c>
      <c r="Y114" s="34">
        <v>33.44</v>
      </c>
      <c r="Z114" s="97" t="s">
        <v>144</v>
      </c>
      <c r="AA114" s="97">
        <v>11</v>
      </c>
      <c r="AB114" s="97">
        <v>84.6</v>
      </c>
      <c r="AC114" s="34">
        <v>33.302999999999997</v>
      </c>
      <c r="AD114" s="97" t="s">
        <v>5735</v>
      </c>
      <c r="AE114" s="97">
        <v>18</v>
      </c>
      <c r="AF114" s="97">
        <v>96.8</v>
      </c>
      <c r="AG114" s="34">
        <v>33.073999999999998</v>
      </c>
      <c r="AH114" s="97" t="s">
        <v>118</v>
      </c>
      <c r="AI114" s="97">
        <v>19</v>
      </c>
      <c r="AJ114" s="97">
        <v>86.1</v>
      </c>
      <c r="AK114" s="34">
        <v>33.962000000000003</v>
      </c>
      <c r="AL114" s="97" t="s">
        <v>5723</v>
      </c>
      <c r="AM114" s="97">
        <v>16</v>
      </c>
      <c r="AN114" s="97">
        <v>101.8</v>
      </c>
      <c r="AO114" s="34">
        <v>33.613</v>
      </c>
      <c r="AP114" s="97" t="s">
        <v>191</v>
      </c>
      <c r="AQ114" s="97">
        <v>7</v>
      </c>
      <c r="AR114" s="97">
        <v>83.7</v>
      </c>
      <c r="AS114" s="34">
        <v>33.061999999999998</v>
      </c>
      <c r="AT114" s="97" t="s">
        <v>5720</v>
      </c>
      <c r="AU114" s="97">
        <v>4</v>
      </c>
      <c r="AV114" s="97">
        <v>111.9</v>
      </c>
      <c r="AW114" s="34">
        <v>33.875999999999998</v>
      </c>
      <c r="AX114" s="97" t="s">
        <v>5719</v>
      </c>
      <c r="AY114" s="97">
        <v>9</v>
      </c>
      <c r="AZ114" s="97">
        <v>91.8</v>
      </c>
      <c r="BA114" s="34">
        <v>33.744999999999997</v>
      </c>
      <c r="BB114" s="97" t="s">
        <v>175</v>
      </c>
      <c r="BC114" s="97">
        <v>12</v>
      </c>
      <c r="BD114" s="97">
        <v>88.9</v>
      </c>
      <c r="BE114" s="34">
        <v>33.540999999999997</v>
      </c>
      <c r="BF114" s="97" t="s">
        <v>5728</v>
      </c>
      <c r="BG114" s="97">
        <v>15</v>
      </c>
      <c r="BH114" s="97">
        <v>85.3</v>
      </c>
      <c r="BI114" s="34">
        <v>36.972000000000001</v>
      </c>
      <c r="BJ114" s="97" t="s">
        <v>5724</v>
      </c>
      <c r="BK114" s="97">
        <v>8</v>
      </c>
      <c r="BL114" s="97">
        <v>92.7</v>
      </c>
      <c r="BM114" s="34">
        <v>35.378999999999998</v>
      </c>
      <c r="BN114" s="97" t="s">
        <v>187</v>
      </c>
      <c r="BO114" s="97">
        <v>20</v>
      </c>
      <c r="BP114" s="97">
        <v>93.6</v>
      </c>
      <c r="BQ114" s="34">
        <v>35.654000000000003</v>
      </c>
    </row>
    <row r="115" spans="1:69" ht="14.25" customHeight="1" x14ac:dyDescent="0.25">
      <c r="A115" s="74" t="s">
        <v>5757</v>
      </c>
      <c r="B115" s="97" t="s">
        <v>176</v>
      </c>
      <c r="C115" s="97">
        <v>1</v>
      </c>
      <c r="D115" s="97">
        <v>93.9</v>
      </c>
      <c r="E115" s="34">
        <v>33.981999999999999</v>
      </c>
      <c r="F115" s="97" t="s">
        <v>5733</v>
      </c>
      <c r="G115" s="97">
        <v>13</v>
      </c>
      <c r="H115" s="97">
        <v>71.5</v>
      </c>
      <c r="I115" s="34">
        <v>33.008000000000003</v>
      </c>
      <c r="J115" s="97" t="s">
        <v>5738</v>
      </c>
      <c r="K115" s="97">
        <v>10</v>
      </c>
      <c r="L115" s="97">
        <v>94.3</v>
      </c>
      <c r="M115" s="34">
        <v>35.119</v>
      </c>
      <c r="N115" s="97" t="s">
        <v>5739</v>
      </c>
      <c r="O115" s="97">
        <v>3</v>
      </c>
      <c r="P115" s="97">
        <v>82.9</v>
      </c>
      <c r="Q115" s="34">
        <v>32.945999999999998</v>
      </c>
      <c r="R115" s="97" t="s">
        <v>137</v>
      </c>
      <c r="S115" s="97">
        <v>14</v>
      </c>
      <c r="T115" s="97">
        <v>91.7</v>
      </c>
      <c r="U115" s="34">
        <v>33.646999999999998</v>
      </c>
      <c r="V115" s="97" t="s">
        <v>139</v>
      </c>
      <c r="W115" s="97">
        <v>17</v>
      </c>
      <c r="X115" s="97">
        <v>84.3</v>
      </c>
      <c r="Y115" s="34">
        <v>33.564</v>
      </c>
      <c r="Z115" s="97" t="s">
        <v>144</v>
      </c>
      <c r="AA115" s="97">
        <v>11</v>
      </c>
      <c r="AB115" s="97">
        <v>84.6</v>
      </c>
      <c r="AC115" s="34">
        <v>33.351999999999997</v>
      </c>
      <c r="AD115" s="97" t="s">
        <v>5735</v>
      </c>
      <c r="AE115" s="97">
        <v>18</v>
      </c>
      <c r="AF115" s="97">
        <v>96.8</v>
      </c>
      <c r="AG115" s="34">
        <v>33.383000000000003</v>
      </c>
      <c r="AH115" s="97" t="s">
        <v>118</v>
      </c>
      <c r="AI115" s="97">
        <v>19</v>
      </c>
      <c r="AJ115" s="97">
        <v>86.1</v>
      </c>
      <c r="AK115" s="34">
        <v>33.645000000000003</v>
      </c>
      <c r="AL115" s="97" t="s">
        <v>5723</v>
      </c>
      <c r="AM115" s="97">
        <v>16</v>
      </c>
      <c r="AN115" s="97">
        <v>101.8</v>
      </c>
      <c r="AO115" s="34">
        <v>33.793999999999997</v>
      </c>
      <c r="AP115" s="97" t="s">
        <v>191</v>
      </c>
      <c r="AQ115" s="97">
        <v>7</v>
      </c>
      <c r="AR115" s="97">
        <v>83.7</v>
      </c>
      <c r="AS115" s="34">
        <v>33.351999999999997</v>
      </c>
      <c r="AT115" s="97" t="s">
        <v>5720</v>
      </c>
      <c r="AU115" s="97">
        <v>4</v>
      </c>
      <c r="AV115" s="97">
        <v>111.9</v>
      </c>
      <c r="AW115" s="34">
        <v>33.591999999999999</v>
      </c>
      <c r="AX115" s="97" t="s">
        <v>5719</v>
      </c>
      <c r="AY115" s="97">
        <v>9</v>
      </c>
      <c r="AZ115" s="97">
        <v>91.8</v>
      </c>
      <c r="BA115" s="34">
        <v>33.587000000000003</v>
      </c>
      <c r="BB115" s="97" t="s">
        <v>175</v>
      </c>
      <c r="BC115" s="97">
        <v>12</v>
      </c>
      <c r="BD115" s="97">
        <v>88.9</v>
      </c>
      <c r="BE115" s="34">
        <v>34.411999999999999</v>
      </c>
      <c r="BF115" s="97" t="s">
        <v>5728</v>
      </c>
      <c r="BG115" s="97">
        <v>15</v>
      </c>
      <c r="BH115" s="97">
        <v>85.3</v>
      </c>
      <c r="BI115" s="34">
        <v>35.435000000000002</v>
      </c>
      <c r="BJ115" s="97" t="s">
        <v>5724</v>
      </c>
      <c r="BK115" s="97">
        <v>8</v>
      </c>
      <c r="BL115" s="97">
        <v>92.7</v>
      </c>
      <c r="BM115" s="34">
        <v>35.927</v>
      </c>
      <c r="BN115" s="97" t="s">
        <v>187</v>
      </c>
      <c r="BO115" s="97">
        <v>20</v>
      </c>
      <c r="BP115" s="97">
        <v>93.6</v>
      </c>
      <c r="BQ115" s="34">
        <v>35.4</v>
      </c>
    </row>
    <row r="116" spans="1:69" ht="14.25" customHeight="1" x14ac:dyDescent="0.25">
      <c r="A116" s="74" t="s">
        <v>5758</v>
      </c>
      <c r="B116" s="97" t="s">
        <v>176</v>
      </c>
      <c r="C116" s="97">
        <v>1</v>
      </c>
      <c r="D116" s="97">
        <v>93.9</v>
      </c>
      <c r="E116" s="34">
        <v>33.445999999999998</v>
      </c>
      <c r="F116" s="97" t="s">
        <v>5733</v>
      </c>
      <c r="G116" s="97">
        <v>13</v>
      </c>
      <c r="H116" s="97">
        <v>71.5</v>
      </c>
      <c r="I116" s="34">
        <v>32.816000000000003</v>
      </c>
      <c r="J116" s="97" t="s">
        <v>5738</v>
      </c>
      <c r="K116" s="97">
        <v>10</v>
      </c>
      <c r="L116" s="97">
        <v>94.3</v>
      </c>
      <c r="M116" s="34">
        <v>33.970999999999997</v>
      </c>
      <c r="N116" s="97" t="s">
        <v>5739</v>
      </c>
      <c r="O116" s="97">
        <v>3</v>
      </c>
      <c r="P116" s="97">
        <v>82.9</v>
      </c>
      <c r="Q116" s="34">
        <v>32.808999999999997</v>
      </c>
      <c r="R116" s="97" t="s">
        <v>137</v>
      </c>
      <c r="S116" s="97">
        <v>14</v>
      </c>
      <c r="T116" s="97">
        <v>91.7</v>
      </c>
      <c r="U116" s="34">
        <v>33.140999999999998</v>
      </c>
      <c r="V116" s="97" t="s">
        <v>139</v>
      </c>
      <c r="W116" s="97">
        <v>17</v>
      </c>
      <c r="X116" s="97">
        <v>84.3</v>
      </c>
      <c r="Y116" s="34">
        <v>33.335000000000001</v>
      </c>
      <c r="Z116" s="97" t="s">
        <v>144</v>
      </c>
      <c r="AA116" s="97">
        <v>11</v>
      </c>
      <c r="AB116" s="97">
        <v>84.6</v>
      </c>
      <c r="AC116" s="34">
        <v>33.292000000000002</v>
      </c>
      <c r="AD116" s="97" t="s">
        <v>5735</v>
      </c>
      <c r="AE116" s="97">
        <v>18</v>
      </c>
      <c r="AF116" s="97">
        <v>96.8</v>
      </c>
      <c r="AG116" s="34">
        <v>32.869</v>
      </c>
      <c r="AH116" s="97" t="s">
        <v>118</v>
      </c>
      <c r="AI116" s="97">
        <v>19</v>
      </c>
      <c r="AJ116" s="97">
        <v>86.1</v>
      </c>
      <c r="AK116" s="34">
        <v>33.677999999999997</v>
      </c>
      <c r="AL116" s="97" t="s">
        <v>5723</v>
      </c>
      <c r="AM116" s="97">
        <v>16</v>
      </c>
      <c r="AN116" s="97">
        <v>101.8</v>
      </c>
      <c r="AO116" s="34">
        <v>34.146999999999998</v>
      </c>
      <c r="AP116" s="97" t="s">
        <v>191</v>
      </c>
      <c r="AQ116" s="97">
        <v>7</v>
      </c>
      <c r="AR116" s="97">
        <v>83.7</v>
      </c>
      <c r="AS116" s="34">
        <v>32.826000000000001</v>
      </c>
      <c r="AT116" s="97" t="s">
        <v>5720</v>
      </c>
      <c r="AU116" s="97">
        <v>4</v>
      </c>
      <c r="AV116" s="97">
        <v>111.9</v>
      </c>
      <c r="AW116" s="34">
        <v>34.359000000000002</v>
      </c>
      <c r="AX116" s="97" t="s">
        <v>5719</v>
      </c>
      <c r="AY116" s="97">
        <v>9</v>
      </c>
      <c r="AZ116" s="97">
        <v>91.8</v>
      </c>
      <c r="BA116" s="34">
        <v>34.442999999999998</v>
      </c>
      <c r="BB116" s="97" t="s">
        <v>175</v>
      </c>
      <c r="BC116" s="97">
        <v>12</v>
      </c>
      <c r="BD116" s="97">
        <v>88.9</v>
      </c>
      <c r="BE116" s="34">
        <v>33.637</v>
      </c>
      <c r="BF116" s="97" t="s">
        <v>5728</v>
      </c>
      <c r="BG116" s="97">
        <v>15</v>
      </c>
      <c r="BH116" s="97">
        <v>85.3</v>
      </c>
      <c r="BI116" s="34">
        <v>35.591000000000001</v>
      </c>
      <c r="BJ116" s="97" t="s">
        <v>5724</v>
      </c>
      <c r="BK116" s="97">
        <v>8</v>
      </c>
      <c r="BL116" s="97">
        <v>92.7</v>
      </c>
      <c r="BM116" s="34">
        <v>35.246000000000002</v>
      </c>
      <c r="BN116" s="97" t="s">
        <v>187</v>
      </c>
      <c r="BO116" s="97">
        <v>20</v>
      </c>
      <c r="BP116" s="97">
        <v>93.6</v>
      </c>
      <c r="BQ116" s="34">
        <v>34.258000000000003</v>
      </c>
    </row>
    <row r="117" spans="1:69" ht="14.25" customHeight="1" x14ac:dyDescent="0.25">
      <c r="A117" s="74" t="s">
        <v>5759</v>
      </c>
      <c r="B117" s="97" t="s">
        <v>176</v>
      </c>
      <c r="C117" s="97">
        <v>1</v>
      </c>
      <c r="D117" s="97">
        <v>93.9</v>
      </c>
      <c r="E117" s="34">
        <v>33.088000000000001</v>
      </c>
      <c r="F117" s="97" t="s">
        <v>5733</v>
      </c>
      <c r="G117" s="97">
        <v>13</v>
      </c>
      <c r="H117" s="97">
        <v>71.5</v>
      </c>
      <c r="I117" s="34">
        <v>32.677</v>
      </c>
      <c r="J117" s="97" t="s">
        <v>5738</v>
      </c>
      <c r="K117" s="97">
        <v>10</v>
      </c>
      <c r="L117" s="97">
        <v>94.3</v>
      </c>
      <c r="M117" s="34">
        <v>34.523000000000003</v>
      </c>
      <c r="N117" s="97" t="s">
        <v>5739</v>
      </c>
      <c r="O117" s="97">
        <v>3</v>
      </c>
      <c r="P117" s="97">
        <v>82.9</v>
      </c>
      <c r="Q117" s="34">
        <v>32.548000000000002</v>
      </c>
      <c r="R117" s="97" t="s">
        <v>137</v>
      </c>
      <c r="S117" s="97">
        <v>14</v>
      </c>
      <c r="T117" s="97">
        <v>91.7</v>
      </c>
      <c r="U117" s="34">
        <v>33.44</v>
      </c>
      <c r="V117" s="97" t="s">
        <v>139</v>
      </c>
      <c r="W117" s="97">
        <v>17</v>
      </c>
      <c r="X117" s="97">
        <v>84.3</v>
      </c>
      <c r="Y117" s="34">
        <v>33.195</v>
      </c>
      <c r="Z117" s="97" t="s">
        <v>144</v>
      </c>
      <c r="AA117" s="97">
        <v>11</v>
      </c>
      <c r="AB117" s="97">
        <v>84.6</v>
      </c>
      <c r="AC117" s="34">
        <v>33.01</v>
      </c>
      <c r="AD117" s="97" t="s">
        <v>5735</v>
      </c>
      <c r="AE117" s="97">
        <v>18</v>
      </c>
      <c r="AF117" s="97">
        <v>96.8</v>
      </c>
      <c r="AG117" s="34">
        <v>32.595999999999997</v>
      </c>
      <c r="AH117" s="97" t="s">
        <v>118</v>
      </c>
      <c r="AI117" s="97">
        <v>19</v>
      </c>
      <c r="AJ117" s="97">
        <v>86.1</v>
      </c>
      <c r="AK117" s="34">
        <v>34.89</v>
      </c>
      <c r="AL117" s="97" t="s">
        <v>5723</v>
      </c>
      <c r="AM117" s="97">
        <v>16</v>
      </c>
      <c r="AN117" s="97">
        <v>101.8</v>
      </c>
      <c r="AO117" s="34">
        <v>33.420999999999999</v>
      </c>
      <c r="AP117" s="97" t="s">
        <v>191</v>
      </c>
      <c r="AQ117" s="97">
        <v>7</v>
      </c>
      <c r="AR117" s="97">
        <v>83.7</v>
      </c>
      <c r="AS117" s="34">
        <v>32.624000000000002</v>
      </c>
      <c r="AT117" s="97" t="s">
        <v>5720</v>
      </c>
      <c r="AU117" s="97">
        <v>4</v>
      </c>
      <c r="AV117" s="97">
        <v>111.9</v>
      </c>
      <c r="AW117" s="34">
        <v>34.115000000000002</v>
      </c>
      <c r="AX117" s="97" t="s">
        <v>5719</v>
      </c>
      <c r="AY117" s="97">
        <v>9</v>
      </c>
      <c r="AZ117" s="97">
        <v>91.8</v>
      </c>
      <c r="BA117" s="34">
        <v>33.640999999999998</v>
      </c>
      <c r="BB117" s="97" t="s">
        <v>175</v>
      </c>
      <c r="BC117" s="97">
        <v>12</v>
      </c>
      <c r="BD117" s="97">
        <v>88.9</v>
      </c>
      <c r="BE117" s="34">
        <v>33.436999999999998</v>
      </c>
      <c r="BF117" s="97" t="s">
        <v>5728</v>
      </c>
      <c r="BG117" s="97">
        <v>15</v>
      </c>
      <c r="BH117" s="97">
        <v>85.3</v>
      </c>
      <c r="BI117" s="34">
        <v>34.578000000000003</v>
      </c>
      <c r="BJ117" s="97" t="s">
        <v>5724</v>
      </c>
      <c r="BK117" s="97">
        <v>8</v>
      </c>
      <c r="BL117" s="97">
        <v>92.7</v>
      </c>
      <c r="BM117" s="34">
        <v>36.993000000000002</v>
      </c>
      <c r="BN117" s="97" t="s">
        <v>187</v>
      </c>
      <c r="BO117" s="97">
        <v>20</v>
      </c>
      <c r="BP117" s="97">
        <v>93.6</v>
      </c>
      <c r="BQ117" s="34">
        <v>34.042000000000002</v>
      </c>
    </row>
    <row r="118" spans="1:69" ht="14.25" customHeight="1" x14ac:dyDescent="0.25">
      <c r="A118" s="74" t="s">
        <v>5760</v>
      </c>
      <c r="B118" s="97" t="s">
        <v>176</v>
      </c>
      <c r="C118" s="97">
        <v>1</v>
      </c>
      <c r="D118" s="97">
        <v>93.9</v>
      </c>
      <c r="E118" s="34">
        <v>33.031999999999996</v>
      </c>
      <c r="F118" s="97" t="s">
        <v>5733</v>
      </c>
      <c r="G118" s="97">
        <v>13</v>
      </c>
      <c r="H118" s="97">
        <v>71.5</v>
      </c>
      <c r="I118" s="34">
        <v>32.384999999999998</v>
      </c>
      <c r="J118" s="97" t="s">
        <v>5738</v>
      </c>
      <c r="K118" s="97">
        <v>10</v>
      </c>
      <c r="L118" s="97">
        <v>94.3</v>
      </c>
      <c r="M118" s="34">
        <v>34.273000000000003</v>
      </c>
      <c r="N118" s="97" t="s">
        <v>5739</v>
      </c>
      <c r="O118" s="97">
        <v>3</v>
      </c>
      <c r="P118" s="97">
        <v>82.9</v>
      </c>
      <c r="Q118" s="34">
        <v>33.091000000000001</v>
      </c>
      <c r="R118" s="97" t="s">
        <v>137</v>
      </c>
      <c r="S118" s="97">
        <v>14</v>
      </c>
      <c r="T118" s="97">
        <v>91.7</v>
      </c>
      <c r="U118" s="34">
        <v>33.042000000000002</v>
      </c>
      <c r="V118" s="97" t="s">
        <v>139</v>
      </c>
      <c r="W118" s="97">
        <v>17</v>
      </c>
      <c r="X118" s="97">
        <v>84.3</v>
      </c>
      <c r="Y118" s="34">
        <v>32.939</v>
      </c>
      <c r="Z118" s="97" t="s">
        <v>144</v>
      </c>
      <c r="AA118" s="97">
        <v>11</v>
      </c>
      <c r="AB118" s="97">
        <v>84.6</v>
      </c>
      <c r="AC118" s="34">
        <v>32.96</v>
      </c>
      <c r="AD118" s="97" t="s">
        <v>5735</v>
      </c>
      <c r="AE118" s="97">
        <v>18</v>
      </c>
      <c r="AF118" s="97">
        <v>96.8</v>
      </c>
      <c r="AG118" s="34">
        <v>33.369999999999997</v>
      </c>
      <c r="AH118" s="97" t="s">
        <v>118</v>
      </c>
      <c r="AI118" s="97">
        <v>19</v>
      </c>
      <c r="AJ118" s="97">
        <v>86.1</v>
      </c>
      <c r="AK118" s="34">
        <v>33.442999999999998</v>
      </c>
      <c r="AL118" s="97" t="s">
        <v>5723</v>
      </c>
      <c r="AM118" s="97">
        <v>16</v>
      </c>
      <c r="AN118" s="97">
        <v>101.8</v>
      </c>
      <c r="AO118" s="34">
        <v>33.460999999999999</v>
      </c>
      <c r="AP118" s="97" t="s">
        <v>191</v>
      </c>
      <c r="AQ118" s="97">
        <v>7</v>
      </c>
      <c r="AR118" s="97">
        <v>83.7</v>
      </c>
      <c r="AS118" s="34">
        <v>32.433</v>
      </c>
      <c r="AT118" s="97" t="s">
        <v>5720</v>
      </c>
      <c r="AU118" s="97">
        <v>4</v>
      </c>
      <c r="AV118" s="97">
        <v>111.9</v>
      </c>
      <c r="AW118" s="34">
        <v>33.686</v>
      </c>
      <c r="AX118" s="97" t="s">
        <v>5719</v>
      </c>
      <c r="AY118" s="97">
        <v>9</v>
      </c>
      <c r="AZ118" s="97">
        <v>91.8</v>
      </c>
      <c r="BA118" s="34">
        <v>33.875999999999998</v>
      </c>
      <c r="BB118" s="97" t="s">
        <v>175</v>
      </c>
      <c r="BC118" s="97">
        <v>12</v>
      </c>
      <c r="BD118" s="97">
        <v>88.9</v>
      </c>
      <c r="BE118" s="34">
        <v>33.978999999999999</v>
      </c>
      <c r="BF118" s="97" t="s">
        <v>5728</v>
      </c>
      <c r="BG118" s="97">
        <v>15</v>
      </c>
      <c r="BH118" s="97">
        <v>85.3</v>
      </c>
      <c r="BI118" s="34">
        <v>34.344999999999999</v>
      </c>
      <c r="BJ118" s="97" t="s">
        <v>5724</v>
      </c>
      <c r="BK118" s="97">
        <v>8</v>
      </c>
      <c r="BL118" s="97">
        <v>92.7</v>
      </c>
      <c r="BM118" s="34">
        <v>36.555999999999997</v>
      </c>
      <c r="BN118" s="97" t="s">
        <v>187</v>
      </c>
      <c r="BO118" s="97">
        <v>20</v>
      </c>
      <c r="BP118" s="97">
        <v>93.6</v>
      </c>
      <c r="BQ118" s="34">
        <v>34.856999999999999</v>
      </c>
    </row>
    <row r="119" spans="1:69" ht="14.25" customHeight="1" x14ac:dyDescent="0.25">
      <c r="A119" s="74" t="s">
        <v>5761</v>
      </c>
      <c r="B119" s="97" t="s">
        <v>176</v>
      </c>
      <c r="C119" s="97">
        <v>1</v>
      </c>
      <c r="D119" s="97">
        <v>93.9</v>
      </c>
      <c r="E119" s="34">
        <v>32.954000000000001</v>
      </c>
      <c r="F119" s="97" t="s">
        <v>5733</v>
      </c>
      <c r="G119" s="97">
        <v>13</v>
      </c>
      <c r="H119" s="97">
        <v>71.5</v>
      </c>
      <c r="I119" s="34">
        <v>32.366999999999997</v>
      </c>
      <c r="J119" s="97" t="s">
        <v>5738</v>
      </c>
      <c r="K119" s="97">
        <v>10</v>
      </c>
      <c r="L119" s="97">
        <v>94.3</v>
      </c>
      <c r="M119" s="34">
        <v>33.26</v>
      </c>
      <c r="N119" s="97" t="s">
        <v>5739</v>
      </c>
      <c r="O119" s="97">
        <v>3</v>
      </c>
      <c r="P119" s="97">
        <v>82.9</v>
      </c>
      <c r="Q119" s="34">
        <v>32.636000000000003</v>
      </c>
      <c r="R119" s="97" t="s">
        <v>137</v>
      </c>
      <c r="S119" s="97">
        <v>14</v>
      </c>
      <c r="T119" s="97">
        <v>91.7</v>
      </c>
      <c r="U119" s="34">
        <v>33.213000000000001</v>
      </c>
      <c r="V119" s="97" t="s">
        <v>139</v>
      </c>
      <c r="W119" s="97">
        <v>17</v>
      </c>
      <c r="X119" s="97">
        <v>84.3</v>
      </c>
      <c r="Y119" s="34">
        <v>32.848999999999997</v>
      </c>
      <c r="Z119" s="97" t="s">
        <v>144</v>
      </c>
      <c r="AA119" s="97">
        <v>11</v>
      </c>
      <c r="AB119" s="97">
        <v>84.6</v>
      </c>
      <c r="AC119" s="34">
        <v>33.009</v>
      </c>
      <c r="AD119" s="97" t="s">
        <v>5735</v>
      </c>
      <c r="AE119" s="97">
        <v>18</v>
      </c>
      <c r="AF119" s="97">
        <v>96.8</v>
      </c>
      <c r="AG119" s="34">
        <v>33.115000000000002</v>
      </c>
      <c r="AH119" s="97" t="s">
        <v>118</v>
      </c>
      <c r="AI119" s="97">
        <v>19</v>
      </c>
      <c r="AJ119" s="97">
        <v>86.1</v>
      </c>
      <c r="AK119" s="34">
        <v>33.186999999999998</v>
      </c>
      <c r="AL119" s="97" t="s">
        <v>5723</v>
      </c>
      <c r="AM119" s="97">
        <v>16</v>
      </c>
      <c r="AN119" s="97">
        <v>101.8</v>
      </c>
      <c r="AO119" s="34">
        <v>33.851999999999997</v>
      </c>
      <c r="AP119" s="97" t="s">
        <v>191</v>
      </c>
      <c r="AQ119" s="97">
        <v>7</v>
      </c>
      <c r="AR119" s="97">
        <v>83.7</v>
      </c>
      <c r="AS119" s="34">
        <v>32.439</v>
      </c>
      <c r="AT119" s="97" t="s">
        <v>5720</v>
      </c>
      <c r="AU119" s="97">
        <v>4</v>
      </c>
      <c r="AV119" s="97">
        <v>111.9</v>
      </c>
      <c r="AW119" s="34">
        <v>33.642000000000003</v>
      </c>
      <c r="AX119" s="97" t="s">
        <v>5719</v>
      </c>
      <c r="AY119" s="97">
        <v>9</v>
      </c>
      <c r="AZ119" s="97">
        <v>91.8</v>
      </c>
      <c r="BA119" s="34">
        <v>33.523000000000003</v>
      </c>
      <c r="BB119" s="97" t="s">
        <v>175</v>
      </c>
      <c r="BC119" s="97">
        <v>12</v>
      </c>
      <c r="BD119" s="97">
        <v>88.9</v>
      </c>
      <c r="BE119" s="34">
        <v>33.722000000000001</v>
      </c>
      <c r="BF119" s="97" t="s">
        <v>5728</v>
      </c>
      <c r="BG119" s="97">
        <v>15</v>
      </c>
      <c r="BH119" s="97">
        <v>85.3</v>
      </c>
      <c r="BI119" s="34">
        <v>34.279000000000003</v>
      </c>
      <c r="BJ119" s="97" t="s">
        <v>5724</v>
      </c>
      <c r="BK119" s="97">
        <v>8</v>
      </c>
      <c r="BL119" s="97">
        <v>92.7</v>
      </c>
      <c r="BM119" s="34">
        <v>35.76</v>
      </c>
      <c r="BN119" s="97" t="s">
        <v>187</v>
      </c>
      <c r="BO119" s="97">
        <v>20</v>
      </c>
      <c r="BP119" s="97">
        <v>93.6</v>
      </c>
      <c r="BQ119" s="34">
        <v>34.520000000000003</v>
      </c>
    </row>
    <row r="120" spans="1:69" ht="14.25" customHeight="1" x14ac:dyDescent="0.25">
      <c r="A120" s="74" t="s">
        <v>5762</v>
      </c>
      <c r="B120" s="97" t="s">
        <v>176</v>
      </c>
      <c r="C120" s="97">
        <v>1</v>
      </c>
      <c r="D120" s="97">
        <v>93.9</v>
      </c>
      <c r="E120" s="34">
        <v>33.42</v>
      </c>
      <c r="F120" s="97" t="s">
        <v>5733</v>
      </c>
      <c r="G120" s="97">
        <v>13</v>
      </c>
      <c r="H120" s="97">
        <v>71.5</v>
      </c>
      <c r="I120" s="34">
        <v>32.347000000000001</v>
      </c>
      <c r="J120" s="97" t="s">
        <v>5738</v>
      </c>
      <c r="K120" s="97">
        <v>10</v>
      </c>
      <c r="L120" s="97">
        <v>94.3</v>
      </c>
      <c r="M120" s="34">
        <v>33.54</v>
      </c>
      <c r="N120" s="97" t="s">
        <v>5739</v>
      </c>
      <c r="O120" s="97">
        <v>3</v>
      </c>
      <c r="P120" s="97">
        <v>82.9</v>
      </c>
      <c r="Q120" s="34">
        <v>32.512</v>
      </c>
      <c r="R120" s="97" t="s">
        <v>137</v>
      </c>
      <c r="S120" s="97">
        <v>14</v>
      </c>
      <c r="T120" s="97">
        <v>91.7</v>
      </c>
      <c r="U120" s="34">
        <v>34.079000000000001</v>
      </c>
      <c r="V120" s="97" t="s">
        <v>139</v>
      </c>
      <c r="W120" s="97">
        <v>17</v>
      </c>
      <c r="X120" s="97">
        <v>84.3</v>
      </c>
      <c r="Y120" s="34">
        <v>32.709000000000003</v>
      </c>
      <c r="Z120" s="97" t="s">
        <v>144</v>
      </c>
      <c r="AA120" s="97">
        <v>11</v>
      </c>
      <c r="AB120" s="97">
        <v>84.6</v>
      </c>
      <c r="AC120" s="34">
        <v>32.771999999999998</v>
      </c>
      <c r="AD120" s="97" t="s">
        <v>5735</v>
      </c>
      <c r="AE120" s="97">
        <v>18</v>
      </c>
      <c r="AF120" s="97">
        <v>96.8</v>
      </c>
      <c r="AG120" s="34">
        <v>32.524000000000001</v>
      </c>
      <c r="AH120" s="97" t="s">
        <v>118</v>
      </c>
      <c r="AI120" s="97">
        <v>19</v>
      </c>
      <c r="AJ120" s="97">
        <v>86.1</v>
      </c>
      <c r="AK120" s="34">
        <v>33.561</v>
      </c>
      <c r="AL120" s="97" t="s">
        <v>5723</v>
      </c>
      <c r="AM120" s="97">
        <v>16</v>
      </c>
      <c r="AN120" s="97">
        <v>101.8</v>
      </c>
      <c r="AO120" s="34">
        <v>34.127000000000002</v>
      </c>
      <c r="AP120" s="97" t="s">
        <v>191</v>
      </c>
      <c r="AQ120" s="97">
        <v>7</v>
      </c>
      <c r="AR120" s="97">
        <v>83.7</v>
      </c>
      <c r="AS120" s="34">
        <v>32.991</v>
      </c>
      <c r="AT120" s="97" t="s">
        <v>5720</v>
      </c>
      <c r="AU120" s="97">
        <v>4</v>
      </c>
      <c r="AV120" s="97">
        <v>111.9</v>
      </c>
      <c r="AW120" s="34">
        <v>33.630000000000003</v>
      </c>
      <c r="AX120" s="97" t="s">
        <v>5719</v>
      </c>
      <c r="AY120" s="97">
        <v>9</v>
      </c>
      <c r="AZ120" s="97">
        <v>91.8</v>
      </c>
      <c r="BA120" s="34">
        <v>33.509</v>
      </c>
      <c r="BB120" s="97" t="s">
        <v>175</v>
      </c>
      <c r="BC120" s="97">
        <v>12</v>
      </c>
      <c r="BD120" s="97">
        <v>88.9</v>
      </c>
      <c r="BE120" s="34">
        <v>33.841000000000001</v>
      </c>
      <c r="BF120" s="97" t="s">
        <v>5728</v>
      </c>
      <c r="BG120" s="97">
        <v>15</v>
      </c>
      <c r="BH120" s="97">
        <v>85.3</v>
      </c>
      <c r="BI120" s="34">
        <v>34.966000000000001</v>
      </c>
      <c r="BJ120" s="97" t="s">
        <v>5724</v>
      </c>
      <c r="BK120" s="97">
        <v>8</v>
      </c>
      <c r="BL120" s="97">
        <v>92.7</v>
      </c>
      <c r="BM120" s="34">
        <v>36.9</v>
      </c>
      <c r="BN120" s="97" t="s">
        <v>187</v>
      </c>
      <c r="BO120" s="97">
        <v>20</v>
      </c>
      <c r="BP120" s="97">
        <v>93.6</v>
      </c>
      <c r="BQ120" s="34">
        <v>35.704000000000001</v>
      </c>
    </row>
    <row r="121" spans="1:69" ht="14.25" customHeight="1" x14ac:dyDescent="0.25">
      <c r="A121" s="74" t="s">
        <v>5763</v>
      </c>
      <c r="B121" s="97" t="s">
        <v>176</v>
      </c>
      <c r="C121" s="97">
        <v>1</v>
      </c>
      <c r="D121" s="97">
        <v>93.9</v>
      </c>
      <c r="E121" s="34">
        <v>32.685000000000002</v>
      </c>
      <c r="F121" s="97" t="s">
        <v>5733</v>
      </c>
      <c r="G121" s="97">
        <v>13</v>
      </c>
      <c r="H121" s="97">
        <v>71.5</v>
      </c>
      <c r="I121" s="34">
        <v>32.484000000000002</v>
      </c>
      <c r="J121" s="97" t="s">
        <v>5738</v>
      </c>
      <c r="K121" s="97">
        <v>10</v>
      </c>
      <c r="L121" s="97">
        <v>94.3</v>
      </c>
      <c r="M121" s="34">
        <v>33.515999999999998</v>
      </c>
      <c r="N121" s="97" t="s">
        <v>5739</v>
      </c>
      <c r="O121" s="97">
        <v>3</v>
      </c>
      <c r="P121" s="97">
        <v>82.9</v>
      </c>
      <c r="Q121" s="34">
        <v>33.082999999999998</v>
      </c>
      <c r="R121" s="97" t="s">
        <v>137</v>
      </c>
      <c r="S121" s="97">
        <v>14</v>
      </c>
      <c r="T121" s="97">
        <v>91.7</v>
      </c>
      <c r="U121" s="34">
        <v>33.106999999999999</v>
      </c>
      <c r="V121" s="97" t="s">
        <v>139</v>
      </c>
      <c r="W121" s="97">
        <v>17</v>
      </c>
      <c r="X121" s="97">
        <v>84.3</v>
      </c>
      <c r="Y121" s="34">
        <v>32.901000000000003</v>
      </c>
      <c r="Z121" s="97" t="s">
        <v>144</v>
      </c>
      <c r="AA121" s="97">
        <v>11</v>
      </c>
      <c r="AB121" s="97">
        <v>84.6</v>
      </c>
      <c r="AC121" s="34">
        <v>32.765999999999998</v>
      </c>
      <c r="AD121" s="97" t="s">
        <v>5735</v>
      </c>
      <c r="AE121" s="97">
        <v>18</v>
      </c>
      <c r="AF121" s="97">
        <v>96.8</v>
      </c>
      <c r="AG121" s="34">
        <v>32.448</v>
      </c>
      <c r="AH121" s="97" t="s">
        <v>118</v>
      </c>
      <c r="AI121" s="97">
        <v>19</v>
      </c>
      <c r="AJ121" s="97">
        <v>86.1</v>
      </c>
      <c r="AK121" s="34">
        <v>33.829000000000001</v>
      </c>
      <c r="AL121" s="97" t="s">
        <v>5723</v>
      </c>
      <c r="AM121" s="97">
        <v>16</v>
      </c>
      <c r="AN121" s="97">
        <v>101.8</v>
      </c>
      <c r="AO121" s="34">
        <v>34.331000000000003</v>
      </c>
      <c r="AP121" s="97" t="s">
        <v>191</v>
      </c>
      <c r="AQ121" s="97">
        <v>7</v>
      </c>
      <c r="AR121" s="97">
        <v>83.7</v>
      </c>
      <c r="AS121" s="34">
        <v>33.015000000000001</v>
      </c>
      <c r="AT121" s="97" t="s">
        <v>5720</v>
      </c>
      <c r="AU121" s="97">
        <v>4</v>
      </c>
      <c r="AV121" s="97">
        <v>111.9</v>
      </c>
      <c r="AW121" s="34">
        <v>33.996000000000002</v>
      </c>
      <c r="AX121" s="97" t="s">
        <v>5719</v>
      </c>
      <c r="AY121" s="97">
        <v>9</v>
      </c>
      <c r="AZ121" s="97">
        <v>91.8</v>
      </c>
      <c r="BA121" s="34">
        <v>33.954999999999998</v>
      </c>
      <c r="BB121" s="97" t="s">
        <v>175</v>
      </c>
      <c r="BC121" s="97">
        <v>12</v>
      </c>
      <c r="BD121" s="97">
        <v>88.9</v>
      </c>
      <c r="BE121" s="34">
        <v>34.466999999999999</v>
      </c>
      <c r="BF121" s="97" t="s">
        <v>5728</v>
      </c>
      <c r="BG121" s="97">
        <v>15</v>
      </c>
      <c r="BH121" s="97">
        <v>85.3</v>
      </c>
      <c r="BI121" s="34">
        <v>34.494999999999997</v>
      </c>
      <c r="BJ121" s="97" t="s">
        <v>5724</v>
      </c>
      <c r="BK121" s="97">
        <v>8</v>
      </c>
      <c r="BL121" s="97">
        <v>92.7</v>
      </c>
      <c r="BM121" s="34">
        <v>36.283000000000001</v>
      </c>
      <c r="BN121" s="97" t="s">
        <v>187</v>
      </c>
      <c r="BO121" s="97">
        <v>20</v>
      </c>
      <c r="BP121" s="97">
        <v>93.6</v>
      </c>
      <c r="BQ121" s="34">
        <v>34.540999999999997</v>
      </c>
    </row>
    <row r="122" spans="1:69" ht="14.25" customHeight="1" x14ac:dyDescent="0.25">
      <c r="A122" s="74" t="s">
        <v>5764</v>
      </c>
      <c r="B122" s="97" t="s">
        <v>176</v>
      </c>
      <c r="C122" s="97">
        <v>1</v>
      </c>
      <c r="D122" s="97">
        <v>93.9</v>
      </c>
      <c r="E122" s="34">
        <v>32.716999999999999</v>
      </c>
      <c r="F122" s="97" t="s">
        <v>5733</v>
      </c>
      <c r="G122" s="97">
        <v>13</v>
      </c>
      <c r="H122" s="97">
        <v>71.5</v>
      </c>
      <c r="I122" s="34">
        <v>32.46</v>
      </c>
      <c r="J122" s="97" t="s">
        <v>5738</v>
      </c>
      <c r="K122" s="97">
        <v>10</v>
      </c>
      <c r="L122" s="97">
        <v>94.3</v>
      </c>
      <c r="M122" s="34">
        <v>33.767000000000003</v>
      </c>
      <c r="N122" s="97" t="s">
        <v>5739</v>
      </c>
      <c r="O122" s="97">
        <v>3</v>
      </c>
      <c r="P122" s="97">
        <v>82.9</v>
      </c>
      <c r="Q122" s="34">
        <v>32.814</v>
      </c>
      <c r="R122" s="97" t="s">
        <v>137</v>
      </c>
      <c r="S122" s="97">
        <v>14</v>
      </c>
      <c r="T122" s="97">
        <v>91.7</v>
      </c>
      <c r="U122" s="34">
        <v>33.107999999999997</v>
      </c>
      <c r="V122" s="97" t="s">
        <v>139</v>
      </c>
      <c r="W122" s="97">
        <v>17</v>
      </c>
      <c r="X122" s="97">
        <v>84.3</v>
      </c>
      <c r="Y122" s="34">
        <v>32.896999999999998</v>
      </c>
      <c r="Z122" s="97" t="s">
        <v>144</v>
      </c>
      <c r="AA122" s="97">
        <v>11</v>
      </c>
      <c r="AB122" s="97">
        <v>84.6</v>
      </c>
      <c r="AC122" s="34">
        <v>32.787999999999997</v>
      </c>
      <c r="AD122" s="97" t="s">
        <v>5735</v>
      </c>
      <c r="AE122" s="97">
        <v>18</v>
      </c>
      <c r="AF122" s="97">
        <v>96.8</v>
      </c>
      <c r="AG122" s="34">
        <v>32.381999999999998</v>
      </c>
      <c r="AH122" s="97" t="s">
        <v>118</v>
      </c>
      <c r="AI122" s="97">
        <v>19</v>
      </c>
      <c r="AJ122" s="97">
        <v>86.1</v>
      </c>
      <c r="AK122" s="34">
        <v>34.415999999999997</v>
      </c>
      <c r="AL122" s="97" t="s">
        <v>5723</v>
      </c>
      <c r="AM122" s="97">
        <v>16</v>
      </c>
      <c r="AN122" s="97">
        <v>101.8</v>
      </c>
      <c r="AO122" s="34">
        <v>35.698999999999998</v>
      </c>
      <c r="AP122" s="97" t="s">
        <v>191</v>
      </c>
      <c r="AQ122" s="97">
        <v>7</v>
      </c>
      <c r="AR122" s="97">
        <v>83.7</v>
      </c>
      <c r="AS122" s="34">
        <v>32.795999999999999</v>
      </c>
      <c r="AT122" s="97" t="s">
        <v>5720</v>
      </c>
      <c r="AU122" s="97">
        <v>4</v>
      </c>
      <c r="AV122" s="97">
        <v>111.9</v>
      </c>
      <c r="AW122" s="34">
        <v>33.569000000000003</v>
      </c>
      <c r="AX122" s="97" t="s">
        <v>5719</v>
      </c>
      <c r="AY122" s="97">
        <v>9</v>
      </c>
      <c r="AZ122" s="97">
        <v>91.8</v>
      </c>
      <c r="BA122" s="34">
        <v>33.704000000000001</v>
      </c>
      <c r="BB122" s="97" t="s">
        <v>175</v>
      </c>
      <c r="BC122" s="97">
        <v>12</v>
      </c>
      <c r="BD122" s="97">
        <v>88.9</v>
      </c>
      <c r="BE122" s="34">
        <v>34.283999999999999</v>
      </c>
      <c r="BF122" s="97" t="s">
        <v>5728</v>
      </c>
      <c r="BG122" s="97">
        <v>15</v>
      </c>
      <c r="BH122" s="97">
        <v>85.3</v>
      </c>
      <c r="BI122" s="34">
        <v>35.162999999999997</v>
      </c>
      <c r="BJ122" s="97" t="s">
        <v>5724</v>
      </c>
      <c r="BK122" s="97">
        <v>8</v>
      </c>
      <c r="BL122" s="97">
        <v>92.7</v>
      </c>
      <c r="BM122" s="34">
        <v>36.128</v>
      </c>
      <c r="BN122" s="97" t="s">
        <v>187</v>
      </c>
      <c r="BO122" s="97">
        <v>20</v>
      </c>
      <c r="BP122" s="97">
        <v>93.6</v>
      </c>
      <c r="BQ122" s="34">
        <v>35.616999999999997</v>
      </c>
    </row>
    <row r="123" spans="1:69" ht="14.25" customHeight="1" x14ac:dyDescent="0.25">
      <c r="A123" s="74" t="s">
        <v>5765</v>
      </c>
      <c r="B123" s="97" t="s">
        <v>176</v>
      </c>
      <c r="C123" s="97">
        <v>1</v>
      </c>
      <c r="D123" s="97">
        <v>93.9</v>
      </c>
      <c r="E123" s="34">
        <v>32.947000000000003</v>
      </c>
      <c r="F123" s="97" t="s">
        <v>5733</v>
      </c>
      <c r="G123" s="97">
        <v>13</v>
      </c>
      <c r="H123" s="97">
        <v>71.5</v>
      </c>
      <c r="I123" s="34">
        <v>33.341000000000001</v>
      </c>
      <c r="J123" s="97" t="s">
        <v>5738</v>
      </c>
      <c r="K123" s="97">
        <v>10</v>
      </c>
      <c r="L123" s="97">
        <v>94.3</v>
      </c>
      <c r="M123" s="34">
        <v>34.21</v>
      </c>
      <c r="N123" s="97" t="s">
        <v>5739</v>
      </c>
      <c r="O123" s="97">
        <v>3</v>
      </c>
      <c r="P123" s="97">
        <v>82.9</v>
      </c>
      <c r="Q123" s="34">
        <v>32.463999999999999</v>
      </c>
      <c r="R123" s="97" t="s">
        <v>137</v>
      </c>
      <c r="S123" s="97">
        <v>14</v>
      </c>
      <c r="T123" s="97">
        <v>91.7</v>
      </c>
      <c r="U123" s="34">
        <v>33.058999999999997</v>
      </c>
      <c r="V123" s="97" t="s">
        <v>139</v>
      </c>
      <c r="W123" s="97">
        <v>17</v>
      </c>
      <c r="X123" s="97">
        <v>84.3</v>
      </c>
      <c r="Y123" s="34">
        <v>33.112000000000002</v>
      </c>
      <c r="Z123" s="97" t="s">
        <v>144</v>
      </c>
      <c r="AA123" s="97">
        <v>11</v>
      </c>
      <c r="AB123" s="97">
        <v>84.6</v>
      </c>
      <c r="AC123" s="34">
        <v>33.110999999999997</v>
      </c>
      <c r="AD123" s="97" t="s">
        <v>5735</v>
      </c>
      <c r="AE123" s="97">
        <v>18</v>
      </c>
      <c r="AF123" s="97">
        <v>96.8</v>
      </c>
      <c r="AG123" s="34">
        <v>32.540999999999997</v>
      </c>
      <c r="AH123" s="97" t="s">
        <v>118</v>
      </c>
      <c r="AI123" s="97">
        <v>19</v>
      </c>
      <c r="AJ123" s="97">
        <v>86.1</v>
      </c>
      <c r="AK123" s="34">
        <v>34.54</v>
      </c>
      <c r="AL123" s="97" t="s">
        <v>5723</v>
      </c>
      <c r="AM123" s="97">
        <v>16</v>
      </c>
      <c r="AN123" s="97">
        <v>101.8</v>
      </c>
      <c r="AO123" s="34">
        <v>34.920999999999999</v>
      </c>
      <c r="AP123" s="97" t="s">
        <v>191</v>
      </c>
      <c r="AQ123" s="97">
        <v>7</v>
      </c>
      <c r="AR123" s="97">
        <v>83.7</v>
      </c>
      <c r="AS123" s="34">
        <v>33.027000000000001</v>
      </c>
      <c r="AT123" s="97" t="s">
        <v>5720</v>
      </c>
      <c r="AU123" s="97">
        <v>4</v>
      </c>
      <c r="AV123" s="97">
        <v>111.9</v>
      </c>
      <c r="AW123" s="34">
        <v>33.834000000000003</v>
      </c>
      <c r="AX123" s="97" t="s">
        <v>5719</v>
      </c>
      <c r="AY123" s="97">
        <v>9</v>
      </c>
      <c r="AZ123" s="97">
        <v>91.8</v>
      </c>
      <c r="BA123" s="34">
        <v>34.595999999999997</v>
      </c>
      <c r="BB123" s="97" t="s">
        <v>175</v>
      </c>
      <c r="BC123" s="97">
        <v>12</v>
      </c>
      <c r="BD123" s="97">
        <v>88.9</v>
      </c>
      <c r="BE123" s="34">
        <v>34.656999999999996</v>
      </c>
      <c r="BF123" s="97" t="s">
        <v>5728</v>
      </c>
      <c r="BG123" s="97">
        <v>15</v>
      </c>
      <c r="BH123" s="97">
        <v>85.3</v>
      </c>
      <c r="BI123" s="34">
        <v>35.249000000000002</v>
      </c>
      <c r="BJ123" s="97" t="s">
        <v>5724</v>
      </c>
      <c r="BK123" s="97">
        <v>8</v>
      </c>
      <c r="BL123" s="97">
        <v>92.7</v>
      </c>
      <c r="BM123" s="34">
        <v>35.658999999999999</v>
      </c>
      <c r="BN123" s="97" t="s">
        <v>187</v>
      </c>
      <c r="BO123" s="97">
        <v>20</v>
      </c>
      <c r="BP123" s="97">
        <v>93.6</v>
      </c>
      <c r="BQ123" s="34">
        <v>35.545000000000002</v>
      </c>
    </row>
    <row r="124" spans="1:69" ht="14.25" customHeight="1" x14ac:dyDescent="0.25">
      <c r="A124" s="74" t="s">
        <v>5766</v>
      </c>
      <c r="B124" s="97" t="s">
        <v>176</v>
      </c>
      <c r="C124" s="97">
        <v>1</v>
      </c>
      <c r="D124" s="97">
        <v>93.9</v>
      </c>
      <c r="E124" s="34">
        <v>32.908000000000001</v>
      </c>
      <c r="F124" s="97" t="s">
        <v>5733</v>
      </c>
      <c r="G124" s="97">
        <v>13</v>
      </c>
      <c r="H124" s="97">
        <v>71.5</v>
      </c>
      <c r="I124" s="34">
        <v>33.381999999999998</v>
      </c>
      <c r="J124" s="97" t="s">
        <v>5738</v>
      </c>
      <c r="K124" s="97">
        <v>10</v>
      </c>
      <c r="L124" s="97">
        <v>94.3</v>
      </c>
      <c r="M124" s="34">
        <v>33.549999999999997</v>
      </c>
      <c r="N124" s="97" t="s">
        <v>5739</v>
      </c>
      <c r="O124" s="97">
        <v>3</v>
      </c>
      <c r="P124" s="97">
        <v>82.9</v>
      </c>
      <c r="Q124" s="34">
        <v>32.527999999999999</v>
      </c>
      <c r="R124" s="97" t="s">
        <v>137</v>
      </c>
      <c r="S124" s="97">
        <v>14</v>
      </c>
      <c r="T124" s="97">
        <v>91.7</v>
      </c>
      <c r="U124" s="34">
        <v>33.003</v>
      </c>
      <c r="V124" s="97" t="s">
        <v>139</v>
      </c>
      <c r="W124" s="97">
        <v>17</v>
      </c>
      <c r="X124" s="97">
        <v>84.3</v>
      </c>
      <c r="Y124" s="34">
        <v>33.314999999999998</v>
      </c>
      <c r="Z124" s="97" t="s">
        <v>144</v>
      </c>
      <c r="AA124" s="97">
        <v>11</v>
      </c>
      <c r="AB124" s="97">
        <v>84.6</v>
      </c>
      <c r="AC124" s="34">
        <v>32.848999999999997</v>
      </c>
      <c r="AD124" s="97" t="s">
        <v>5735</v>
      </c>
      <c r="AE124" s="97">
        <v>18</v>
      </c>
      <c r="AF124" s="97">
        <v>96.8</v>
      </c>
      <c r="AG124" s="34">
        <v>32.476999999999997</v>
      </c>
      <c r="AH124" s="97" t="s">
        <v>118</v>
      </c>
      <c r="AI124" s="97">
        <v>19</v>
      </c>
      <c r="AJ124" s="97">
        <v>86.1</v>
      </c>
      <c r="AK124" s="34">
        <v>34.734999999999999</v>
      </c>
      <c r="AL124" s="97" t="s">
        <v>5723</v>
      </c>
      <c r="AM124" s="97">
        <v>16</v>
      </c>
      <c r="AN124" s="97">
        <v>101.8</v>
      </c>
      <c r="AO124" s="34">
        <v>34.067999999999998</v>
      </c>
      <c r="AP124" s="97" t="s">
        <v>191</v>
      </c>
      <c r="AQ124" s="97">
        <v>7</v>
      </c>
      <c r="AR124" s="97">
        <v>83.7</v>
      </c>
      <c r="AS124" s="34">
        <v>32.698999999999998</v>
      </c>
      <c r="AT124" s="97" t="s">
        <v>5720</v>
      </c>
      <c r="AU124" s="97">
        <v>4</v>
      </c>
      <c r="AV124" s="97">
        <v>111.9</v>
      </c>
      <c r="AW124" s="34">
        <v>34.186</v>
      </c>
      <c r="AX124" s="97" t="s">
        <v>5719</v>
      </c>
      <c r="AY124" s="97">
        <v>9</v>
      </c>
      <c r="AZ124" s="97">
        <v>91.8</v>
      </c>
      <c r="BA124" s="34">
        <v>33.42</v>
      </c>
      <c r="BB124" s="97" t="s">
        <v>175</v>
      </c>
      <c r="BC124" s="97">
        <v>12</v>
      </c>
      <c r="BD124" s="97">
        <v>88.9</v>
      </c>
      <c r="BE124" s="34">
        <v>34.496000000000002</v>
      </c>
      <c r="BF124" s="97" t="s">
        <v>5728</v>
      </c>
      <c r="BG124" s="97">
        <v>15</v>
      </c>
      <c r="BH124" s="97">
        <v>85.3</v>
      </c>
      <c r="BI124" s="34">
        <v>34.054000000000002</v>
      </c>
      <c r="BJ124" s="97" t="s">
        <v>5724</v>
      </c>
      <c r="BK124" s="97">
        <v>8</v>
      </c>
      <c r="BL124" s="97">
        <v>92.7</v>
      </c>
      <c r="BM124" s="34">
        <v>35.445999999999998</v>
      </c>
      <c r="BN124" s="97" t="s">
        <v>187</v>
      </c>
      <c r="BO124" s="97">
        <v>20</v>
      </c>
      <c r="BP124" s="97">
        <v>93.6</v>
      </c>
      <c r="BQ124" s="34">
        <v>34.719000000000001</v>
      </c>
    </row>
    <row r="125" spans="1:69" ht="14.25" customHeight="1" x14ac:dyDescent="0.25">
      <c r="A125" s="74" t="s">
        <v>5767</v>
      </c>
      <c r="B125" s="97" t="s">
        <v>176</v>
      </c>
      <c r="C125" s="97">
        <v>1</v>
      </c>
      <c r="D125" s="97">
        <v>93.9</v>
      </c>
      <c r="E125" s="34">
        <v>32.817</v>
      </c>
      <c r="F125" s="97" t="s">
        <v>5733</v>
      </c>
      <c r="G125" s="97">
        <v>13</v>
      </c>
      <c r="H125" s="97">
        <v>71.5</v>
      </c>
      <c r="I125" s="34">
        <v>33.595999999999997</v>
      </c>
      <c r="J125" s="97" t="s">
        <v>5738</v>
      </c>
      <c r="K125" s="97">
        <v>10</v>
      </c>
      <c r="L125" s="97">
        <v>94.3</v>
      </c>
      <c r="M125" s="34">
        <v>33.731000000000002</v>
      </c>
      <c r="N125" s="97" t="s">
        <v>5739</v>
      </c>
      <c r="O125" s="97">
        <v>3</v>
      </c>
      <c r="P125" s="97">
        <v>82.9</v>
      </c>
      <c r="Q125" s="34">
        <v>32.404000000000003</v>
      </c>
      <c r="R125" s="97" t="s">
        <v>137</v>
      </c>
      <c r="S125" s="97">
        <v>14</v>
      </c>
      <c r="T125" s="97">
        <v>91.7</v>
      </c>
      <c r="U125" s="34">
        <v>33.021999999999998</v>
      </c>
      <c r="V125" s="97" t="s">
        <v>139</v>
      </c>
      <c r="W125" s="97">
        <v>17</v>
      </c>
      <c r="X125" s="97">
        <v>84.3</v>
      </c>
      <c r="Y125" s="34">
        <v>33.466999999999999</v>
      </c>
      <c r="Z125" s="97" t="s">
        <v>144</v>
      </c>
      <c r="AA125" s="97">
        <v>11</v>
      </c>
      <c r="AB125" s="97">
        <v>84.6</v>
      </c>
      <c r="AC125" s="34">
        <v>32.863</v>
      </c>
      <c r="AD125" s="97" t="s">
        <v>5735</v>
      </c>
      <c r="AE125" s="97">
        <v>18</v>
      </c>
      <c r="AF125" s="97">
        <v>96.8</v>
      </c>
      <c r="AG125" s="34">
        <v>32.558999999999997</v>
      </c>
      <c r="AH125" s="97" t="s">
        <v>118</v>
      </c>
      <c r="AI125" s="97">
        <v>19</v>
      </c>
      <c r="AJ125" s="97">
        <v>86.1</v>
      </c>
      <c r="AK125" s="34">
        <v>33.084000000000003</v>
      </c>
      <c r="AL125" s="97" t="s">
        <v>5723</v>
      </c>
      <c r="AM125" s="97">
        <v>16</v>
      </c>
      <c r="AN125" s="97">
        <v>101.8</v>
      </c>
      <c r="AO125" s="34">
        <v>33.779000000000003</v>
      </c>
      <c r="AP125" s="97" t="s">
        <v>191</v>
      </c>
      <c r="AQ125" s="97">
        <v>7</v>
      </c>
      <c r="AR125" s="97">
        <v>83.7</v>
      </c>
      <c r="AS125" s="34">
        <v>32.587000000000003</v>
      </c>
      <c r="AT125" s="97" t="s">
        <v>5720</v>
      </c>
      <c r="AU125" s="97">
        <v>4</v>
      </c>
      <c r="AV125" s="97">
        <v>111.9</v>
      </c>
      <c r="AW125" s="34">
        <v>33.801000000000002</v>
      </c>
      <c r="AX125" s="97" t="s">
        <v>5719</v>
      </c>
      <c r="AY125" s="97">
        <v>9</v>
      </c>
      <c r="AZ125" s="97">
        <v>91.8</v>
      </c>
      <c r="BA125" s="34">
        <v>33.140999999999998</v>
      </c>
      <c r="BB125" s="97" t="s">
        <v>175</v>
      </c>
      <c r="BC125" s="97">
        <v>12</v>
      </c>
      <c r="BD125" s="97">
        <v>88.9</v>
      </c>
      <c r="BE125" s="34">
        <v>36.213000000000001</v>
      </c>
      <c r="BF125" s="97" t="s">
        <v>5728</v>
      </c>
      <c r="BG125" s="97">
        <v>15</v>
      </c>
      <c r="BH125" s="97">
        <v>85.3</v>
      </c>
      <c r="BI125" s="34">
        <v>34.685000000000002</v>
      </c>
      <c r="BJ125" s="97" t="s">
        <v>5724</v>
      </c>
      <c r="BK125" s="97">
        <v>8</v>
      </c>
      <c r="BL125" s="97">
        <v>92.7</v>
      </c>
      <c r="BM125" s="34">
        <v>35.069000000000003</v>
      </c>
      <c r="BN125" s="97" t="s">
        <v>187</v>
      </c>
      <c r="BO125" s="97">
        <v>20</v>
      </c>
      <c r="BP125" s="97">
        <v>93.6</v>
      </c>
      <c r="BQ125" s="34">
        <v>35.246000000000002</v>
      </c>
    </row>
    <row r="126" spans="1:69" ht="14.25" customHeight="1" x14ac:dyDescent="0.25">
      <c r="A126" s="74" t="s">
        <v>5768</v>
      </c>
      <c r="B126" s="97" t="s">
        <v>176</v>
      </c>
      <c r="C126" s="97">
        <v>1</v>
      </c>
      <c r="D126" s="97">
        <v>93.9</v>
      </c>
      <c r="E126" s="34">
        <v>32.720999999999997</v>
      </c>
      <c r="F126" s="97" t="s">
        <v>5733</v>
      </c>
      <c r="G126" s="97">
        <v>13</v>
      </c>
      <c r="H126" s="97">
        <v>71.5</v>
      </c>
      <c r="I126" s="34">
        <v>32.414000000000001</v>
      </c>
      <c r="J126" s="97" t="s">
        <v>5738</v>
      </c>
      <c r="K126" s="97">
        <v>10</v>
      </c>
      <c r="L126" s="97">
        <v>94.3</v>
      </c>
      <c r="M126" s="34">
        <v>34.095999999999997</v>
      </c>
      <c r="N126" s="97" t="s">
        <v>5739</v>
      </c>
      <c r="O126" s="97">
        <v>3</v>
      </c>
      <c r="P126" s="97">
        <v>82.9</v>
      </c>
      <c r="Q126" s="34">
        <v>32.573</v>
      </c>
      <c r="R126" s="97" t="s">
        <v>137</v>
      </c>
      <c r="S126" s="97">
        <v>14</v>
      </c>
      <c r="T126" s="97">
        <v>91.7</v>
      </c>
      <c r="U126" s="34">
        <v>33.384999999999998</v>
      </c>
      <c r="V126" s="97" t="s">
        <v>139</v>
      </c>
      <c r="W126" s="97">
        <v>17</v>
      </c>
      <c r="X126" s="97">
        <v>84.3</v>
      </c>
      <c r="Y126" s="34">
        <v>33.326999999999998</v>
      </c>
      <c r="Z126" s="97" t="s">
        <v>144</v>
      </c>
      <c r="AA126" s="97">
        <v>11</v>
      </c>
      <c r="AB126" s="97">
        <v>84.6</v>
      </c>
      <c r="AC126" s="34">
        <v>33.887999999999998</v>
      </c>
      <c r="AD126" s="97" t="s">
        <v>5735</v>
      </c>
      <c r="AE126" s="97">
        <v>18</v>
      </c>
      <c r="AF126" s="97">
        <v>96.8</v>
      </c>
      <c r="AG126" s="34">
        <v>32.616999999999997</v>
      </c>
      <c r="AH126" s="97" t="s">
        <v>118</v>
      </c>
      <c r="AI126" s="97">
        <v>19</v>
      </c>
      <c r="AJ126" s="97">
        <v>86.1</v>
      </c>
      <c r="AK126" s="34">
        <v>33.372999999999998</v>
      </c>
      <c r="AL126" s="97" t="s">
        <v>5723</v>
      </c>
      <c r="AM126" s="97">
        <v>16</v>
      </c>
      <c r="AN126" s="97">
        <v>101.8</v>
      </c>
      <c r="AO126" s="34">
        <v>33.417999999999999</v>
      </c>
      <c r="AP126" s="97" t="s">
        <v>191</v>
      </c>
      <c r="AQ126" s="97">
        <v>7</v>
      </c>
      <c r="AR126" s="97">
        <v>83.7</v>
      </c>
      <c r="AS126" s="34">
        <v>33.29</v>
      </c>
      <c r="AT126" s="97" t="s">
        <v>5720</v>
      </c>
      <c r="AU126" s="97">
        <v>4</v>
      </c>
      <c r="AV126" s="97">
        <v>111.9</v>
      </c>
      <c r="AW126" s="34">
        <v>33.643999999999998</v>
      </c>
      <c r="AX126" s="97" t="s">
        <v>5719</v>
      </c>
      <c r="AY126" s="97">
        <v>9</v>
      </c>
      <c r="AZ126" s="97">
        <v>91.8</v>
      </c>
      <c r="BA126" s="34">
        <v>33.631</v>
      </c>
      <c r="BB126" s="97" t="s">
        <v>175</v>
      </c>
      <c r="BC126" s="97">
        <v>12</v>
      </c>
      <c r="BD126" s="97">
        <v>88.9</v>
      </c>
      <c r="BE126" s="34">
        <v>33.997999999999998</v>
      </c>
      <c r="BF126" s="97" t="s">
        <v>5728</v>
      </c>
      <c r="BG126" s="97">
        <v>15</v>
      </c>
      <c r="BH126" s="97">
        <v>85.3</v>
      </c>
      <c r="BI126" s="34">
        <v>34.438000000000002</v>
      </c>
      <c r="BJ126" s="97" t="s">
        <v>5724</v>
      </c>
      <c r="BK126" s="97">
        <v>8</v>
      </c>
      <c r="BL126" s="97">
        <v>92.7</v>
      </c>
      <c r="BM126" s="34">
        <v>35.145000000000003</v>
      </c>
      <c r="BN126" s="97" t="s">
        <v>187</v>
      </c>
      <c r="BO126" s="97">
        <v>20</v>
      </c>
      <c r="BP126" s="97">
        <v>93.6</v>
      </c>
      <c r="BQ126" s="34">
        <v>35.384999999999998</v>
      </c>
    </row>
    <row r="127" spans="1:69" ht="14.25" customHeight="1" x14ac:dyDescent="0.25">
      <c r="A127" s="74" t="s">
        <v>5769</v>
      </c>
      <c r="B127" s="97" t="s">
        <v>176</v>
      </c>
      <c r="C127" s="97">
        <v>1</v>
      </c>
      <c r="D127" s="97">
        <v>93.9</v>
      </c>
      <c r="E127" s="34">
        <v>33.017000000000003</v>
      </c>
      <c r="F127" s="97" t="s">
        <v>5733</v>
      </c>
      <c r="G127" s="97">
        <v>13</v>
      </c>
      <c r="H127" s="97">
        <v>71.5</v>
      </c>
      <c r="I127" s="34">
        <v>32.555999999999997</v>
      </c>
      <c r="J127" s="97" t="s">
        <v>5738</v>
      </c>
      <c r="K127" s="97">
        <v>10</v>
      </c>
      <c r="L127" s="97">
        <v>94.3</v>
      </c>
      <c r="M127" s="34">
        <v>34.209000000000003</v>
      </c>
      <c r="N127" s="97" t="s">
        <v>5739</v>
      </c>
      <c r="O127" s="97">
        <v>3</v>
      </c>
      <c r="P127" s="97">
        <v>82.9</v>
      </c>
      <c r="Q127" s="34">
        <v>32.521000000000001</v>
      </c>
      <c r="R127" s="97" t="s">
        <v>137</v>
      </c>
      <c r="S127" s="97">
        <v>14</v>
      </c>
      <c r="T127" s="97">
        <v>91.7</v>
      </c>
      <c r="U127" s="34">
        <v>33.006</v>
      </c>
      <c r="V127" s="97" t="s">
        <v>139</v>
      </c>
      <c r="W127" s="97">
        <v>17</v>
      </c>
      <c r="X127" s="97">
        <v>84.3</v>
      </c>
      <c r="Y127" s="34">
        <v>34.231999999999999</v>
      </c>
      <c r="Z127" s="97" t="s">
        <v>144</v>
      </c>
      <c r="AA127" s="97">
        <v>11</v>
      </c>
      <c r="AB127" s="97">
        <v>84.6</v>
      </c>
      <c r="AC127" s="34">
        <v>33.338000000000001</v>
      </c>
      <c r="AD127" s="97" t="s">
        <v>5735</v>
      </c>
      <c r="AE127" s="97">
        <v>18</v>
      </c>
      <c r="AF127" s="97">
        <v>96.8</v>
      </c>
      <c r="AG127" s="34">
        <v>32.652000000000001</v>
      </c>
      <c r="AH127" s="97" t="s">
        <v>118</v>
      </c>
      <c r="AI127" s="97">
        <v>19</v>
      </c>
      <c r="AJ127" s="97">
        <v>86.1</v>
      </c>
      <c r="AK127" s="34">
        <v>33.173999999999999</v>
      </c>
      <c r="AL127" s="97" t="s">
        <v>5723</v>
      </c>
      <c r="AM127" s="97">
        <v>16</v>
      </c>
      <c r="AN127" s="97">
        <v>101.8</v>
      </c>
      <c r="AO127" s="34">
        <v>33.613999999999997</v>
      </c>
      <c r="AP127" s="97" t="s">
        <v>191</v>
      </c>
      <c r="AQ127" s="97">
        <v>7</v>
      </c>
      <c r="AR127" s="97">
        <v>83.7</v>
      </c>
      <c r="AS127" s="34">
        <v>33.938000000000002</v>
      </c>
      <c r="AT127" s="97" t="s">
        <v>5720</v>
      </c>
      <c r="AU127" s="97">
        <v>4</v>
      </c>
      <c r="AV127" s="97">
        <v>111.9</v>
      </c>
      <c r="AW127" s="34">
        <v>33.575000000000003</v>
      </c>
      <c r="AX127" s="97" t="s">
        <v>5719</v>
      </c>
      <c r="AY127" s="97">
        <v>9</v>
      </c>
      <c r="AZ127" s="97">
        <v>91.8</v>
      </c>
      <c r="BA127" s="34">
        <v>33.389000000000003</v>
      </c>
      <c r="BB127" s="97" t="s">
        <v>175</v>
      </c>
      <c r="BC127" s="97">
        <v>12</v>
      </c>
      <c r="BD127" s="97">
        <v>88.9</v>
      </c>
      <c r="BE127" s="34">
        <v>33.823</v>
      </c>
      <c r="BF127" s="97" t="s">
        <v>5728</v>
      </c>
      <c r="BG127" s="97">
        <v>15</v>
      </c>
      <c r="BH127" s="97">
        <v>85.3</v>
      </c>
      <c r="BI127" s="34">
        <v>34.042999999999999</v>
      </c>
      <c r="BJ127" s="97" t="s">
        <v>5724</v>
      </c>
      <c r="BK127" s="97">
        <v>8</v>
      </c>
      <c r="BL127" s="97">
        <v>92.7</v>
      </c>
      <c r="BM127" s="34">
        <v>34.822000000000003</v>
      </c>
      <c r="BN127" s="97" t="s">
        <v>187</v>
      </c>
      <c r="BO127" s="97">
        <v>20</v>
      </c>
      <c r="BP127" s="97">
        <v>93.6</v>
      </c>
      <c r="BQ127" s="34">
        <v>35.347000000000001</v>
      </c>
    </row>
    <row r="128" spans="1:69" ht="14.25" customHeight="1" x14ac:dyDescent="0.25">
      <c r="A128" s="74" t="s">
        <v>5770</v>
      </c>
      <c r="B128" s="97" t="s">
        <v>176</v>
      </c>
      <c r="C128" s="97">
        <v>1</v>
      </c>
      <c r="D128" s="97">
        <v>93.9</v>
      </c>
      <c r="E128" s="34">
        <v>32.811999999999998</v>
      </c>
      <c r="F128" s="97" t="s">
        <v>5733</v>
      </c>
      <c r="G128" s="97">
        <v>13</v>
      </c>
      <c r="H128" s="97">
        <v>71.5</v>
      </c>
      <c r="I128" s="34">
        <v>32.590000000000003</v>
      </c>
      <c r="J128" s="97" t="s">
        <v>5738</v>
      </c>
      <c r="K128" s="97">
        <v>10</v>
      </c>
      <c r="L128" s="97">
        <v>94.3</v>
      </c>
      <c r="M128" s="34">
        <v>33.369</v>
      </c>
      <c r="N128" s="97" t="s">
        <v>5739</v>
      </c>
      <c r="O128" s="97">
        <v>3</v>
      </c>
      <c r="P128" s="97">
        <v>82.9</v>
      </c>
      <c r="Q128" s="34">
        <v>32.524999999999999</v>
      </c>
      <c r="R128" s="97" t="s">
        <v>137</v>
      </c>
      <c r="S128" s="97">
        <v>14</v>
      </c>
      <c r="T128" s="97">
        <v>91.7</v>
      </c>
      <c r="U128" s="34">
        <v>33.151000000000003</v>
      </c>
      <c r="V128" s="97" t="s">
        <v>139</v>
      </c>
      <c r="W128" s="97">
        <v>17</v>
      </c>
      <c r="X128" s="97">
        <v>84.3</v>
      </c>
      <c r="Y128" s="34">
        <v>33.020000000000003</v>
      </c>
      <c r="Z128" s="97" t="s">
        <v>144</v>
      </c>
      <c r="AA128" s="97">
        <v>11</v>
      </c>
      <c r="AB128" s="97">
        <v>84.6</v>
      </c>
      <c r="AC128" s="34">
        <v>32.729999999999997</v>
      </c>
      <c r="AD128" s="97" t="s">
        <v>5735</v>
      </c>
      <c r="AE128" s="97">
        <v>18</v>
      </c>
      <c r="AF128" s="97">
        <v>96.8</v>
      </c>
      <c r="AG128" s="34">
        <v>33.015000000000001</v>
      </c>
      <c r="AH128" s="97" t="s">
        <v>118</v>
      </c>
      <c r="AI128" s="97">
        <v>19</v>
      </c>
      <c r="AJ128" s="97">
        <v>86.1</v>
      </c>
      <c r="AK128" s="34">
        <v>33.156999999999996</v>
      </c>
      <c r="AL128" s="97" t="s">
        <v>5723</v>
      </c>
      <c r="AM128" s="97">
        <v>16</v>
      </c>
      <c r="AN128" s="97">
        <v>101.8</v>
      </c>
      <c r="AO128" s="34">
        <v>34.256</v>
      </c>
      <c r="AP128" s="97" t="s">
        <v>191</v>
      </c>
      <c r="AQ128" s="97">
        <v>7</v>
      </c>
      <c r="AR128" s="97">
        <v>83.7</v>
      </c>
      <c r="AS128" s="34">
        <v>32.948999999999998</v>
      </c>
      <c r="AT128" s="97" t="s">
        <v>5720</v>
      </c>
      <c r="AU128" s="97">
        <v>4</v>
      </c>
      <c r="AV128" s="97">
        <v>111.9</v>
      </c>
      <c r="AW128" s="34">
        <v>34.484999999999999</v>
      </c>
      <c r="AX128" s="110" t="s">
        <v>164</v>
      </c>
      <c r="AY128" s="111"/>
      <c r="AZ128" s="112"/>
      <c r="BA128" s="34">
        <v>128.27699999999999</v>
      </c>
      <c r="BB128" s="97" t="s">
        <v>175</v>
      </c>
      <c r="BC128" s="97">
        <v>12</v>
      </c>
      <c r="BD128" s="97">
        <v>88.9</v>
      </c>
      <c r="BE128" s="34">
        <v>33.53</v>
      </c>
      <c r="BF128" s="97" t="s">
        <v>5728</v>
      </c>
      <c r="BG128" s="97">
        <v>15</v>
      </c>
      <c r="BH128" s="97">
        <v>85.3</v>
      </c>
      <c r="BI128" s="34">
        <v>34.723999999999997</v>
      </c>
      <c r="BJ128" s="97" t="s">
        <v>5724</v>
      </c>
      <c r="BK128" s="97">
        <v>8</v>
      </c>
      <c r="BL128" s="97">
        <v>92.7</v>
      </c>
      <c r="BM128" s="34">
        <v>35.814</v>
      </c>
      <c r="BN128" s="97" t="s">
        <v>187</v>
      </c>
      <c r="BO128" s="97">
        <v>20</v>
      </c>
      <c r="BP128" s="97">
        <v>93.6</v>
      </c>
      <c r="BQ128" s="34">
        <v>36.116</v>
      </c>
    </row>
    <row r="129" spans="1:69" ht="14.25" customHeight="1" x14ac:dyDescent="0.25">
      <c r="A129" s="74" t="s">
        <v>5771</v>
      </c>
      <c r="B129" s="97" t="s">
        <v>176</v>
      </c>
      <c r="C129" s="97">
        <v>1</v>
      </c>
      <c r="D129" s="97">
        <v>93.9</v>
      </c>
      <c r="E129" s="34">
        <v>32.843000000000004</v>
      </c>
      <c r="F129" s="97" t="s">
        <v>5733</v>
      </c>
      <c r="G129" s="97">
        <v>13</v>
      </c>
      <c r="H129" s="97">
        <v>71.5</v>
      </c>
      <c r="I129" s="34">
        <v>32.951000000000001</v>
      </c>
      <c r="J129" s="97" t="s">
        <v>5738</v>
      </c>
      <c r="K129" s="97">
        <v>10</v>
      </c>
      <c r="L129" s="97">
        <v>94.3</v>
      </c>
      <c r="M129" s="34">
        <v>34.112000000000002</v>
      </c>
      <c r="N129" s="97" t="s">
        <v>5739</v>
      </c>
      <c r="O129" s="97">
        <v>3</v>
      </c>
      <c r="P129" s="97">
        <v>82.9</v>
      </c>
      <c r="Q129" s="34">
        <v>32.457000000000001</v>
      </c>
      <c r="R129" s="97" t="s">
        <v>137</v>
      </c>
      <c r="S129" s="97">
        <v>14</v>
      </c>
      <c r="T129" s="97">
        <v>91.7</v>
      </c>
      <c r="U129" s="34">
        <v>32.884</v>
      </c>
      <c r="V129" s="97" t="s">
        <v>139</v>
      </c>
      <c r="W129" s="97">
        <v>17</v>
      </c>
      <c r="X129" s="97">
        <v>84.3</v>
      </c>
      <c r="Y129" s="34">
        <v>33.436999999999998</v>
      </c>
      <c r="Z129" s="97" t="s">
        <v>144</v>
      </c>
      <c r="AA129" s="97">
        <v>11</v>
      </c>
      <c r="AB129" s="97">
        <v>84.6</v>
      </c>
      <c r="AC129" s="34">
        <v>32.677</v>
      </c>
      <c r="AD129" s="97" t="s">
        <v>5735</v>
      </c>
      <c r="AE129" s="97">
        <v>18</v>
      </c>
      <c r="AF129" s="97">
        <v>96.8</v>
      </c>
      <c r="AG129" s="34">
        <v>33.033999999999999</v>
      </c>
      <c r="AH129" s="97" t="s">
        <v>118</v>
      </c>
      <c r="AI129" s="97">
        <v>19</v>
      </c>
      <c r="AJ129" s="97">
        <v>86.1</v>
      </c>
      <c r="AK129" s="34">
        <v>33.042999999999999</v>
      </c>
      <c r="AL129" s="97" t="s">
        <v>5723</v>
      </c>
      <c r="AM129" s="97">
        <v>16</v>
      </c>
      <c r="AN129" s="97">
        <v>101.8</v>
      </c>
      <c r="AO129" s="34">
        <v>33.774000000000001</v>
      </c>
      <c r="AP129" s="97" t="s">
        <v>191</v>
      </c>
      <c r="AQ129" s="97">
        <v>7</v>
      </c>
      <c r="AR129" s="97">
        <v>83.7</v>
      </c>
      <c r="AS129" s="34">
        <v>33.238</v>
      </c>
      <c r="AT129" s="97" t="s">
        <v>5720</v>
      </c>
      <c r="AU129" s="97">
        <v>4</v>
      </c>
      <c r="AV129" s="97">
        <v>111.9</v>
      </c>
      <c r="AW129" s="34">
        <v>33.823</v>
      </c>
      <c r="AX129" s="97" t="s">
        <v>174</v>
      </c>
      <c r="AY129" s="97">
        <v>14</v>
      </c>
      <c r="AZ129" s="97">
        <v>85.2</v>
      </c>
      <c r="BA129" s="34">
        <v>34.061999999999998</v>
      </c>
      <c r="BB129" s="97" t="s">
        <v>175</v>
      </c>
      <c r="BC129" s="97">
        <v>12</v>
      </c>
      <c r="BD129" s="97">
        <v>88.9</v>
      </c>
      <c r="BE129" s="34">
        <v>33.764000000000003</v>
      </c>
      <c r="BF129" s="97" t="s">
        <v>5728</v>
      </c>
      <c r="BG129" s="97">
        <v>15</v>
      </c>
      <c r="BH129" s="97">
        <v>85.3</v>
      </c>
      <c r="BI129" s="34">
        <v>34.405000000000001</v>
      </c>
      <c r="BJ129" s="97" t="s">
        <v>5724</v>
      </c>
      <c r="BK129" s="97">
        <v>8</v>
      </c>
      <c r="BL129" s="97">
        <v>92.7</v>
      </c>
      <c r="BM129" s="34">
        <v>36.350999999999999</v>
      </c>
      <c r="BN129" s="97" t="s">
        <v>187</v>
      </c>
      <c r="BO129" s="97">
        <v>20</v>
      </c>
      <c r="BP129" s="97">
        <v>93.6</v>
      </c>
      <c r="BQ129" s="34">
        <v>37.798000000000002</v>
      </c>
    </row>
    <row r="130" spans="1:69" ht="14.25" customHeight="1" x14ac:dyDescent="0.25">
      <c r="A130" s="74" t="s">
        <v>5772</v>
      </c>
      <c r="B130" s="97" t="s">
        <v>176</v>
      </c>
      <c r="C130" s="97">
        <v>1</v>
      </c>
      <c r="D130" s="97">
        <v>93.9</v>
      </c>
      <c r="E130" s="34">
        <v>32.798999999999999</v>
      </c>
      <c r="F130" s="97" t="s">
        <v>5733</v>
      </c>
      <c r="G130" s="97">
        <v>13</v>
      </c>
      <c r="H130" s="97">
        <v>71.5</v>
      </c>
      <c r="I130" s="34">
        <v>33.366999999999997</v>
      </c>
      <c r="J130" s="110" t="s">
        <v>164</v>
      </c>
      <c r="K130" s="111"/>
      <c r="L130" s="112"/>
      <c r="M130" s="34">
        <v>127.699</v>
      </c>
      <c r="N130" s="97" t="s">
        <v>5739</v>
      </c>
      <c r="O130" s="97">
        <v>3</v>
      </c>
      <c r="P130" s="97">
        <v>82.9</v>
      </c>
      <c r="Q130" s="34">
        <v>32.606000000000002</v>
      </c>
      <c r="R130" s="110" t="s">
        <v>164</v>
      </c>
      <c r="S130" s="111"/>
      <c r="T130" s="112"/>
      <c r="U130" s="34">
        <v>125</v>
      </c>
      <c r="V130" s="110" t="s">
        <v>164</v>
      </c>
      <c r="W130" s="111"/>
      <c r="X130" s="112"/>
      <c r="Y130" s="34">
        <v>125.90600000000001</v>
      </c>
      <c r="Z130" s="97" t="s">
        <v>144</v>
      </c>
      <c r="AA130" s="97">
        <v>11</v>
      </c>
      <c r="AB130" s="97">
        <v>84.6</v>
      </c>
      <c r="AC130" s="34">
        <v>32.893999999999998</v>
      </c>
      <c r="AD130" s="97" t="s">
        <v>5735</v>
      </c>
      <c r="AE130" s="97">
        <v>18</v>
      </c>
      <c r="AF130" s="97">
        <v>96.8</v>
      </c>
      <c r="AG130" s="34">
        <v>32.722999999999999</v>
      </c>
      <c r="AH130" s="97" t="s">
        <v>118</v>
      </c>
      <c r="AI130" s="97">
        <v>19</v>
      </c>
      <c r="AJ130" s="97">
        <v>86.1</v>
      </c>
      <c r="AK130" s="34">
        <v>33.262999999999998</v>
      </c>
      <c r="AL130" s="97" t="s">
        <v>5723</v>
      </c>
      <c r="AM130" s="97">
        <v>16</v>
      </c>
      <c r="AN130" s="97">
        <v>101.8</v>
      </c>
      <c r="AO130" s="34">
        <v>33.954000000000001</v>
      </c>
      <c r="AP130" s="97" t="s">
        <v>191</v>
      </c>
      <c r="AQ130" s="97">
        <v>7</v>
      </c>
      <c r="AR130" s="97">
        <v>83.7</v>
      </c>
      <c r="AS130" s="34">
        <v>32.787999999999997</v>
      </c>
      <c r="AT130" s="110" t="s">
        <v>164</v>
      </c>
      <c r="AU130" s="111"/>
      <c r="AV130" s="112"/>
      <c r="AW130" s="34">
        <v>125.017</v>
      </c>
      <c r="AX130" s="97" t="s">
        <v>174</v>
      </c>
      <c r="AY130" s="97">
        <v>14</v>
      </c>
      <c r="AZ130" s="97">
        <v>85.2</v>
      </c>
      <c r="BA130" s="34">
        <v>33.829000000000001</v>
      </c>
      <c r="BB130" s="110" t="s">
        <v>164</v>
      </c>
      <c r="BC130" s="111"/>
      <c r="BD130" s="112"/>
      <c r="BE130" s="34">
        <v>126.688</v>
      </c>
      <c r="BF130" s="97" t="s">
        <v>5728</v>
      </c>
      <c r="BG130" s="97">
        <v>15</v>
      </c>
      <c r="BH130" s="97">
        <v>85.3</v>
      </c>
      <c r="BI130" s="34">
        <v>34.396000000000001</v>
      </c>
      <c r="BJ130" s="97" t="s">
        <v>5724</v>
      </c>
      <c r="BK130" s="97">
        <v>8</v>
      </c>
      <c r="BL130" s="97">
        <v>92.7</v>
      </c>
      <c r="BM130" s="34">
        <v>36.878999999999998</v>
      </c>
      <c r="BN130" s="97" t="s">
        <v>187</v>
      </c>
      <c r="BO130" s="97">
        <v>20</v>
      </c>
      <c r="BP130" s="97">
        <v>93.6</v>
      </c>
      <c r="BQ130" s="34">
        <v>37.790999999999997</v>
      </c>
    </row>
    <row r="131" spans="1:69" ht="14.25" customHeight="1" x14ac:dyDescent="0.25">
      <c r="A131" s="74" t="s">
        <v>5773</v>
      </c>
      <c r="B131" s="97" t="s">
        <v>176</v>
      </c>
      <c r="C131" s="97">
        <v>1</v>
      </c>
      <c r="D131" s="97">
        <v>93.9</v>
      </c>
      <c r="E131" s="34">
        <v>33.067999999999998</v>
      </c>
      <c r="F131" s="97" t="s">
        <v>5733</v>
      </c>
      <c r="G131" s="97">
        <v>13</v>
      </c>
      <c r="H131" s="97">
        <v>71.5</v>
      </c>
      <c r="I131" s="34">
        <v>34.070999999999998</v>
      </c>
      <c r="J131" s="97" t="s">
        <v>188</v>
      </c>
      <c r="K131" s="97">
        <v>6</v>
      </c>
      <c r="L131" s="97">
        <v>87.7</v>
      </c>
      <c r="M131" s="34">
        <v>33.75</v>
      </c>
      <c r="N131" s="97" t="s">
        <v>5739</v>
      </c>
      <c r="O131" s="97">
        <v>3</v>
      </c>
      <c r="P131" s="97">
        <v>82.9</v>
      </c>
      <c r="Q131" s="34">
        <v>32.570999999999998</v>
      </c>
      <c r="R131" s="97" t="s">
        <v>5730</v>
      </c>
      <c r="S131" s="97">
        <v>17</v>
      </c>
      <c r="T131" s="97">
        <v>104.8</v>
      </c>
      <c r="U131" s="34">
        <v>33.893999999999998</v>
      </c>
      <c r="V131" s="97" t="s">
        <v>136</v>
      </c>
      <c r="W131" s="97">
        <v>10</v>
      </c>
      <c r="X131" s="97">
        <v>88</v>
      </c>
      <c r="Y131" s="34">
        <v>33.295000000000002</v>
      </c>
      <c r="Z131" s="110" t="s">
        <v>164</v>
      </c>
      <c r="AA131" s="111"/>
      <c r="AB131" s="112"/>
      <c r="AC131" s="34">
        <v>124.788</v>
      </c>
      <c r="AD131" s="97" t="s">
        <v>5735</v>
      </c>
      <c r="AE131" s="97">
        <v>18</v>
      </c>
      <c r="AF131" s="97">
        <v>96.8</v>
      </c>
      <c r="AG131" s="34">
        <v>32.581000000000003</v>
      </c>
      <c r="AH131" s="97" t="s">
        <v>118</v>
      </c>
      <c r="AI131" s="97">
        <v>19</v>
      </c>
      <c r="AJ131" s="97">
        <v>86.1</v>
      </c>
      <c r="AK131" s="34">
        <v>33.029000000000003</v>
      </c>
      <c r="AL131" s="110" t="s">
        <v>164</v>
      </c>
      <c r="AM131" s="111"/>
      <c r="AN131" s="112"/>
      <c r="AO131" s="34">
        <v>124.837</v>
      </c>
      <c r="AP131" s="97" t="s">
        <v>191</v>
      </c>
      <c r="AQ131" s="97">
        <v>7</v>
      </c>
      <c r="AR131" s="97">
        <v>83.7</v>
      </c>
      <c r="AS131" s="34">
        <v>32.402999999999999</v>
      </c>
      <c r="AT131" s="97" t="s">
        <v>138</v>
      </c>
      <c r="AU131" s="97">
        <v>11</v>
      </c>
      <c r="AV131" s="97">
        <v>71.599999999999994</v>
      </c>
      <c r="AW131" s="34">
        <v>33.027000000000001</v>
      </c>
      <c r="AX131" s="97" t="s">
        <v>174</v>
      </c>
      <c r="AY131" s="97">
        <v>14</v>
      </c>
      <c r="AZ131" s="97">
        <v>85.2</v>
      </c>
      <c r="BA131" s="34">
        <v>33.442999999999998</v>
      </c>
      <c r="BB131" s="97" t="s">
        <v>172</v>
      </c>
      <c r="BC131" s="97">
        <v>16</v>
      </c>
      <c r="BD131" s="97">
        <v>82.3</v>
      </c>
      <c r="BE131" s="34">
        <v>34.101999999999997</v>
      </c>
      <c r="BF131" s="97" t="s">
        <v>5728</v>
      </c>
      <c r="BG131" s="97">
        <v>15</v>
      </c>
      <c r="BH131" s="97">
        <v>85.3</v>
      </c>
      <c r="BI131" s="34">
        <v>35.131</v>
      </c>
      <c r="BJ131" s="97" t="s">
        <v>5724</v>
      </c>
      <c r="BK131" s="97">
        <v>8</v>
      </c>
      <c r="BL131" s="97">
        <v>92.7</v>
      </c>
      <c r="BM131" s="34">
        <v>35.536000000000001</v>
      </c>
      <c r="BN131" s="110" t="s">
        <v>164</v>
      </c>
      <c r="BO131" s="111"/>
      <c r="BP131" s="112"/>
      <c r="BQ131" s="34">
        <v>134.34700000000001</v>
      </c>
    </row>
    <row r="132" spans="1:69" ht="14.25" customHeight="1" x14ac:dyDescent="0.25">
      <c r="A132" s="74" t="s">
        <v>5774</v>
      </c>
      <c r="B132" s="97" t="s">
        <v>176</v>
      </c>
      <c r="C132" s="97">
        <v>1</v>
      </c>
      <c r="D132" s="97">
        <v>93.9</v>
      </c>
      <c r="E132" s="34">
        <v>32.901000000000003</v>
      </c>
      <c r="F132" s="110" t="s">
        <v>164</v>
      </c>
      <c r="G132" s="111"/>
      <c r="H132" s="112"/>
      <c r="I132" s="34">
        <v>124.306</v>
      </c>
      <c r="J132" s="97" t="s">
        <v>188</v>
      </c>
      <c r="K132" s="97">
        <v>6</v>
      </c>
      <c r="L132" s="97">
        <v>87.7</v>
      </c>
      <c r="M132" s="34">
        <v>33.554000000000002</v>
      </c>
      <c r="N132" s="97" t="s">
        <v>5739</v>
      </c>
      <c r="O132" s="97">
        <v>3</v>
      </c>
      <c r="P132" s="97">
        <v>82.9</v>
      </c>
      <c r="Q132" s="34">
        <v>33.058</v>
      </c>
      <c r="R132" s="97" t="s">
        <v>5730</v>
      </c>
      <c r="S132" s="97">
        <v>17</v>
      </c>
      <c r="T132" s="97">
        <v>104.8</v>
      </c>
      <c r="U132" s="34">
        <v>33.18</v>
      </c>
      <c r="V132" s="97" t="s">
        <v>136</v>
      </c>
      <c r="W132" s="97">
        <v>10</v>
      </c>
      <c r="X132" s="97">
        <v>88</v>
      </c>
      <c r="Y132" s="34">
        <v>33.104999999999997</v>
      </c>
      <c r="Z132" s="97" t="s">
        <v>5731</v>
      </c>
      <c r="AA132" s="97">
        <v>9</v>
      </c>
      <c r="AB132" s="97">
        <v>97.8</v>
      </c>
      <c r="AC132" s="34">
        <v>33.738999999999997</v>
      </c>
      <c r="AD132" s="97" t="s">
        <v>5735</v>
      </c>
      <c r="AE132" s="97">
        <v>18</v>
      </c>
      <c r="AF132" s="97">
        <v>96.8</v>
      </c>
      <c r="AG132" s="34">
        <v>32.43</v>
      </c>
      <c r="AH132" s="97" t="s">
        <v>118</v>
      </c>
      <c r="AI132" s="97">
        <v>19</v>
      </c>
      <c r="AJ132" s="97">
        <v>86.1</v>
      </c>
      <c r="AK132" s="34">
        <v>33.113</v>
      </c>
      <c r="AL132" s="97" t="s">
        <v>5721</v>
      </c>
      <c r="AM132" s="97">
        <v>3</v>
      </c>
      <c r="AN132" s="97">
        <v>70</v>
      </c>
      <c r="AO132" s="34">
        <v>33.06</v>
      </c>
      <c r="AP132" s="97" t="s">
        <v>191</v>
      </c>
      <c r="AQ132" s="97">
        <v>7</v>
      </c>
      <c r="AR132" s="97">
        <v>83.7</v>
      </c>
      <c r="AS132" s="34">
        <v>32.835999999999999</v>
      </c>
      <c r="AT132" s="97" t="s">
        <v>138</v>
      </c>
      <c r="AU132" s="97">
        <v>11</v>
      </c>
      <c r="AV132" s="97">
        <v>71.599999999999994</v>
      </c>
      <c r="AW132" s="34">
        <v>33.234000000000002</v>
      </c>
      <c r="AX132" s="97" t="s">
        <v>174</v>
      </c>
      <c r="AY132" s="97">
        <v>14</v>
      </c>
      <c r="AZ132" s="97">
        <v>85.2</v>
      </c>
      <c r="BA132" s="34">
        <v>33.966999999999999</v>
      </c>
      <c r="BB132" s="97" t="s">
        <v>172</v>
      </c>
      <c r="BC132" s="97">
        <v>16</v>
      </c>
      <c r="BD132" s="97">
        <v>82.3</v>
      </c>
      <c r="BE132" s="34">
        <v>46.883000000000003</v>
      </c>
      <c r="BF132" s="97" t="s">
        <v>5728</v>
      </c>
      <c r="BG132" s="97">
        <v>15</v>
      </c>
      <c r="BH132" s="97">
        <v>85.3</v>
      </c>
      <c r="BI132" s="34">
        <v>35.722999999999999</v>
      </c>
      <c r="BJ132" s="97" t="s">
        <v>5724</v>
      </c>
      <c r="BK132" s="97">
        <v>8</v>
      </c>
      <c r="BL132" s="97">
        <v>92.7</v>
      </c>
      <c r="BM132" s="34">
        <v>36.463000000000001</v>
      </c>
      <c r="BN132" s="97" t="s">
        <v>5726</v>
      </c>
      <c r="BO132" s="97">
        <v>1</v>
      </c>
      <c r="BP132" s="97">
        <v>98.6</v>
      </c>
      <c r="BQ132" s="34">
        <v>38.741999999999997</v>
      </c>
    </row>
    <row r="133" spans="1:69" ht="14.25" customHeight="1" x14ac:dyDescent="0.25">
      <c r="A133" s="74" t="s">
        <v>5775</v>
      </c>
      <c r="B133" s="97" t="s">
        <v>176</v>
      </c>
      <c r="C133" s="97">
        <v>1</v>
      </c>
      <c r="D133" s="97">
        <v>93.9</v>
      </c>
      <c r="E133" s="34">
        <v>32.744</v>
      </c>
      <c r="F133" s="97" t="s">
        <v>5734</v>
      </c>
      <c r="G133" s="97">
        <v>4</v>
      </c>
      <c r="H133" s="97">
        <v>103.5</v>
      </c>
      <c r="I133" s="34">
        <v>33.604999999999997</v>
      </c>
      <c r="J133" s="97" t="s">
        <v>188</v>
      </c>
      <c r="K133" s="97">
        <v>6</v>
      </c>
      <c r="L133" s="97">
        <v>87.7</v>
      </c>
      <c r="M133" s="34">
        <v>32.930999999999997</v>
      </c>
      <c r="N133" s="110" t="s">
        <v>164</v>
      </c>
      <c r="O133" s="111"/>
      <c r="P133" s="112"/>
      <c r="Q133" s="34">
        <v>125.203</v>
      </c>
      <c r="R133" s="97" t="s">
        <v>5730</v>
      </c>
      <c r="S133" s="97">
        <v>17</v>
      </c>
      <c r="T133" s="97">
        <v>104.8</v>
      </c>
      <c r="U133" s="34">
        <v>32.935000000000002</v>
      </c>
      <c r="V133" s="97" t="s">
        <v>136</v>
      </c>
      <c r="W133" s="97">
        <v>10</v>
      </c>
      <c r="X133" s="97">
        <v>88</v>
      </c>
      <c r="Y133" s="34">
        <v>33.235999999999997</v>
      </c>
      <c r="Z133" s="97" t="s">
        <v>5731</v>
      </c>
      <c r="AA133" s="97">
        <v>9</v>
      </c>
      <c r="AB133" s="97">
        <v>97.8</v>
      </c>
      <c r="AC133" s="34">
        <v>33.109000000000002</v>
      </c>
      <c r="AD133" s="97" t="s">
        <v>5735</v>
      </c>
      <c r="AE133" s="97">
        <v>18</v>
      </c>
      <c r="AF133" s="97">
        <v>96.8</v>
      </c>
      <c r="AG133" s="34">
        <v>32.392000000000003</v>
      </c>
      <c r="AH133" s="97" t="s">
        <v>118</v>
      </c>
      <c r="AI133" s="97">
        <v>19</v>
      </c>
      <c r="AJ133" s="97">
        <v>86.1</v>
      </c>
      <c r="AK133" s="34">
        <v>33.253999999999998</v>
      </c>
      <c r="AL133" s="97" t="s">
        <v>5721</v>
      </c>
      <c r="AM133" s="97">
        <v>3</v>
      </c>
      <c r="AN133" s="97">
        <v>70</v>
      </c>
      <c r="AO133" s="34">
        <v>32.970999999999997</v>
      </c>
      <c r="AP133" s="97" t="s">
        <v>191</v>
      </c>
      <c r="AQ133" s="97">
        <v>7</v>
      </c>
      <c r="AR133" s="97">
        <v>83.7</v>
      </c>
      <c r="AS133" s="34">
        <v>32.692999999999998</v>
      </c>
      <c r="AT133" s="97" t="s">
        <v>138</v>
      </c>
      <c r="AU133" s="97">
        <v>11</v>
      </c>
      <c r="AV133" s="97">
        <v>71.599999999999994</v>
      </c>
      <c r="AW133" s="34">
        <v>32.887999999999998</v>
      </c>
      <c r="AX133" s="97" t="s">
        <v>174</v>
      </c>
      <c r="AY133" s="97">
        <v>14</v>
      </c>
      <c r="AZ133" s="97">
        <v>85.2</v>
      </c>
      <c r="BA133" s="34">
        <v>33.930999999999997</v>
      </c>
      <c r="BB133" s="97" t="s">
        <v>172</v>
      </c>
      <c r="BC133" s="97">
        <v>16</v>
      </c>
      <c r="BD133" s="97">
        <v>82.3</v>
      </c>
      <c r="BE133" s="34">
        <v>34.904000000000003</v>
      </c>
      <c r="BF133" s="97" t="s">
        <v>5728</v>
      </c>
      <c r="BG133" s="97">
        <v>15</v>
      </c>
      <c r="BH133" s="97">
        <v>85.3</v>
      </c>
      <c r="BI133" s="34">
        <v>35.137999999999998</v>
      </c>
      <c r="BJ133" s="110" t="s">
        <v>164</v>
      </c>
      <c r="BK133" s="111"/>
      <c r="BL133" s="112"/>
      <c r="BM133" s="34">
        <v>129.607</v>
      </c>
      <c r="BN133" s="97" t="s">
        <v>5726</v>
      </c>
      <c r="BO133" s="97">
        <v>1</v>
      </c>
      <c r="BP133" s="97">
        <v>98.6</v>
      </c>
      <c r="BQ133" s="34">
        <v>38.301000000000002</v>
      </c>
    </row>
    <row r="134" spans="1:69" ht="14.25" customHeight="1" x14ac:dyDescent="0.25">
      <c r="A134" s="74" t="s">
        <v>5776</v>
      </c>
      <c r="B134" s="97" t="s">
        <v>176</v>
      </c>
      <c r="C134" s="97">
        <v>1</v>
      </c>
      <c r="D134" s="97">
        <v>93.9</v>
      </c>
      <c r="E134" s="34">
        <v>33.215000000000003</v>
      </c>
      <c r="F134" s="97" t="s">
        <v>5734</v>
      </c>
      <c r="G134" s="97">
        <v>4</v>
      </c>
      <c r="H134" s="97">
        <v>103.5</v>
      </c>
      <c r="I134" s="34">
        <v>33.357999999999997</v>
      </c>
      <c r="J134" s="97" t="s">
        <v>188</v>
      </c>
      <c r="K134" s="97">
        <v>6</v>
      </c>
      <c r="L134" s="97">
        <v>87.7</v>
      </c>
      <c r="M134" s="34">
        <v>32.941000000000003</v>
      </c>
      <c r="N134" s="97" t="s">
        <v>151</v>
      </c>
      <c r="O134" s="97">
        <v>13</v>
      </c>
      <c r="P134" s="97">
        <v>85.2</v>
      </c>
      <c r="Q134" s="34">
        <v>33.177999999999997</v>
      </c>
      <c r="R134" s="97" t="s">
        <v>5730</v>
      </c>
      <c r="S134" s="97">
        <v>17</v>
      </c>
      <c r="T134" s="97">
        <v>104.8</v>
      </c>
      <c r="U134" s="34">
        <v>33.496000000000002</v>
      </c>
      <c r="V134" s="97" t="s">
        <v>136</v>
      </c>
      <c r="W134" s="97">
        <v>10</v>
      </c>
      <c r="X134" s="97">
        <v>88</v>
      </c>
      <c r="Y134" s="34">
        <v>33.469000000000001</v>
      </c>
      <c r="Z134" s="97" t="s">
        <v>5731</v>
      </c>
      <c r="AA134" s="97">
        <v>9</v>
      </c>
      <c r="AB134" s="97">
        <v>97.8</v>
      </c>
      <c r="AC134" s="34">
        <v>33.383000000000003</v>
      </c>
      <c r="AD134" s="97" t="s">
        <v>5735</v>
      </c>
      <c r="AE134" s="97">
        <v>18</v>
      </c>
      <c r="AF134" s="97">
        <v>96.8</v>
      </c>
      <c r="AG134" s="34">
        <v>32.319000000000003</v>
      </c>
      <c r="AH134" s="97" t="s">
        <v>118</v>
      </c>
      <c r="AI134" s="97">
        <v>19</v>
      </c>
      <c r="AJ134" s="97">
        <v>86.1</v>
      </c>
      <c r="AK134" s="34">
        <v>33.622999999999998</v>
      </c>
      <c r="AL134" s="97" t="s">
        <v>5721</v>
      </c>
      <c r="AM134" s="97">
        <v>3</v>
      </c>
      <c r="AN134" s="97">
        <v>70</v>
      </c>
      <c r="AO134" s="34">
        <v>32.549999999999997</v>
      </c>
      <c r="AP134" s="110" t="s">
        <v>164</v>
      </c>
      <c r="AQ134" s="111"/>
      <c r="AR134" s="112"/>
      <c r="AS134" s="34">
        <v>126.074</v>
      </c>
      <c r="AT134" s="97" t="s">
        <v>138</v>
      </c>
      <c r="AU134" s="97">
        <v>11</v>
      </c>
      <c r="AV134" s="97">
        <v>71.599999999999994</v>
      </c>
      <c r="AW134" s="34">
        <v>33.404000000000003</v>
      </c>
      <c r="AX134" s="97" t="s">
        <v>174</v>
      </c>
      <c r="AY134" s="97">
        <v>14</v>
      </c>
      <c r="AZ134" s="97">
        <v>85.2</v>
      </c>
      <c r="BA134" s="34">
        <v>33.673999999999999</v>
      </c>
      <c r="BB134" s="97" t="s">
        <v>172</v>
      </c>
      <c r="BC134" s="97">
        <v>16</v>
      </c>
      <c r="BD134" s="97">
        <v>82.3</v>
      </c>
      <c r="BE134" s="34">
        <v>34.481999999999999</v>
      </c>
      <c r="BF134" s="97" t="s">
        <v>5728</v>
      </c>
      <c r="BG134" s="97">
        <v>15</v>
      </c>
      <c r="BH134" s="97">
        <v>85.3</v>
      </c>
      <c r="BI134" s="34">
        <v>36.149000000000001</v>
      </c>
      <c r="BJ134" s="97" t="s">
        <v>5725</v>
      </c>
      <c r="BK134" s="97">
        <v>19</v>
      </c>
      <c r="BL134" s="97">
        <v>82.1</v>
      </c>
      <c r="BM134" s="34">
        <v>36.155000000000001</v>
      </c>
      <c r="BN134" s="97" t="s">
        <v>5726</v>
      </c>
      <c r="BO134" s="97">
        <v>1</v>
      </c>
      <c r="BP134" s="97">
        <v>98.6</v>
      </c>
      <c r="BQ134" s="34">
        <v>41.094999999999999</v>
      </c>
    </row>
    <row r="135" spans="1:69" ht="14.25" customHeight="1" x14ac:dyDescent="0.25">
      <c r="A135" s="74" t="s">
        <v>5777</v>
      </c>
      <c r="B135" s="97" t="s">
        <v>176</v>
      </c>
      <c r="C135" s="97">
        <v>1</v>
      </c>
      <c r="D135" s="97">
        <v>93.9</v>
      </c>
      <c r="E135" s="34">
        <v>32.744999999999997</v>
      </c>
      <c r="F135" s="97" t="s">
        <v>5734</v>
      </c>
      <c r="G135" s="97">
        <v>4</v>
      </c>
      <c r="H135" s="97">
        <v>103.5</v>
      </c>
      <c r="I135" s="34">
        <v>33.174999999999997</v>
      </c>
      <c r="J135" s="97" t="s">
        <v>188</v>
      </c>
      <c r="K135" s="97">
        <v>6</v>
      </c>
      <c r="L135" s="97">
        <v>87.7</v>
      </c>
      <c r="M135" s="34">
        <v>33.091999999999999</v>
      </c>
      <c r="N135" s="97" t="s">
        <v>151</v>
      </c>
      <c r="O135" s="97">
        <v>13</v>
      </c>
      <c r="P135" s="97">
        <v>85.2</v>
      </c>
      <c r="Q135" s="34">
        <v>33.231999999999999</v>
      </c>
      <c r="R135" s="97" t="s">
        <v>5730</v>
      </c>
      <c r="S135" s="97">
        <v>17</v>
      </c>
      <c r="T135" s="97">
        <v>104.8</v>
      </c>
      <c r="U135" s="34">
        <v>32.872</v>
      </c>
      <c r="V135" s="97" t="s">
        <v>136</v>
      </c>
      <c r="W135" s="97">
        <v>10</v>
      </c>
      <c r="X135" s="97">
        <v>88</v>
      </c>
      <c r="Y135" s="34">
        <v>33.201999999999998</v>
      </c>
      <c r="Z135" s="97" t="s">
        <v>5731</v>
      </c>
      <c r="AA135" s="97">
        <v>9</v>
      </c>
      <c r="AB135" s="97">
        <v>97.8</v>
      </c>
      <c r="AC135" s="34">
        <v>33.009</v>
      </c>
      <c r="AD135" s="97" t="s">
        <v>5735</v>
      </c>
      <c r="AE135" s="97">
        <v>18</v>
      </c>
      <c r="AF135" s="97">
        <v>96.8</v>
      </c>
      <c r="AG135" s="34">
        <v>32.697000000000003</v>
      </c>
      <c r="AH135" s="110" t="s">
        <v>164</v>
      </c>
      <c r="AI135" s="111"/>
      <c r="AJ135" s="112"/>
      <c r="AK135" s="34">
        <v>125.517</v>
      </c>
      <c r="AL135" s="97" t="s">
        <v>5721</v>
      </c>
      <c r="AM135" s="97">
        <v>3</v>
      </c>
      <c r="AN135" s="97">
        <v>70</v>
      </c>
      <c r="AO135" s="34">
        <v>35.951000000000001</v>
      </c>
      <c r="AP135" s="97" t="s">
        <v>5732</v>
      </c>
      <c r="AQ135" s="97">
        <v>12</v>
      </c>
      <c r="AR135" s="97">
        <v>99.9</v>
      </c>
      <c r="AS135" s="34">
        <v>34.021999999999998</v>
      </c>
      <c r="AT135" s="97" t="s">
        <v>138</v>
      </c>
      <c r="AU135" s="97">
        <v>11</v>
      </c>
      <c r="AV135" s="97">
        <v>71.599999999999994</v>
      </c>
      <c r="AW135" s="34">
        <v>32.691000000000003</v>
      </c>
      <c r="AX135" s="97" t="s">
        <v>174</v>
      </c>
      <c r="AY135" s="97">
        <v>14</v>
      </c>
      <c r="AZ135" s="97">
        <v>85.2</v>
      </c>
      <c r="BA135" s="34">
        <v>33.154000000000003</v>
      </c>
      <c r="BB135" s="97" t="s">
        <v>172</v>
      </c>
      <c r="BC135" s="97">
        <v>16</v>
      </c>
      <c r="BD135" s="97">
        <v>82.3</v>
      </c>
      <c r="BE135" s="34">
        <v>33.956000000000003</v>
      </c>
      <c r="BF135" s="97" t="s">
        <v>5728</v>
      </c>
      <c r="BG135" s="97">
        <v>15</v>
      </c>
      <c r="BH135" s="97">
        <v>85.3</v>
      </c>
      <c r="BI135" s="34">
        <v>34.451000000000001</v>
      </c>
      <c r="BJ135" s="97" t="s">
        <v>5725</v>
      </c>
      <c r="BK135" s="97">
        <v>19</v>
      </c>
      <c r="BL135" s="97">
        <v>82.1</v>
      </c>
      <c r="BM135" s="34">
        <v>34.445</v>
      </c>
      <c r="BN135" s="97" t="s">
        <v>5726</v>
      </c>
      <c r="BO135" s="97">
        <v>1</v>
      </c>
      <c r="BP135" s="97">
        <v>98.6</v>
      </c>
      <c r="BQ135" s="34">
        <v>40.89</v>
      </c>
    </row>
    <row r="136" spans="1:69" ht="14.25" customHeight="1" x14ac:dyDescent="0.25">
      <c r="A136" s="74" t="s">
        <v>5778</v>
      </c>
      <c r="B136" s="97" t="s">
        <v>176</v>
      </c>
      <c r="C136" s="97">
        <v>1</v>
      </c>
      <c r="D136" s="97">
        <v>93.9</v>
      </c>
      <c r="E136" s="34">
        <v>32.732999999999997</v>
      </c>
      <c r="F136" s="97" t="s">
        <v>5734</v>
      </c>
      <c r="G136" s="97">
        <v>4</v>
      </c>
      <c r="H136" s="97">
        <v>103.5</v>
      </c>
      <c r="I136" s="34">
        <v>34.613</v>
      </c>
      <c r="J136" s="97" t="s">
        <v>188</v>
      </c>
      <c r="K136" s="97">
        <v>6</v>
      </c>
      <c r="L136" s="97">
        <v>87.7</v>
      </c>
      <c r="M136" s="34">
        <v>33.070999999999998</v>
      </c>
      <c r="N136" s="97" t="s">
        <v>151</v>
      </c>
      <c r="O136" s="97">
        <v>13</v>
      </c>
      <c r="P136" s="97">
        <v>85.2</v>
      </c>
      <c r="Q136" s="34">
        <v>33.091000000000001</v>
      </c>
      <c r="R136" s="97" t="s">
        <v>5730</v>
      </c>
      <c r="S136" s="97">
        <v>17</v>
      </c>
      <c r="T136" s="97">
        <v>104.8</v>
      </c>
      <c r="U136" s="34">
        <v>33.064</v>
      </c>
      <c r="V136" s="97" t="s">
        <v>136</v>
      </c>
      <c r="W136" s="97">
        <v>10</v>
      </c>
      <c r="X136" s="97">
        <v>88</v>
      </c>
      <c r="Y136" s="34">
        <v>33.735999999999997</v>
      </c>
      <c r="Z136" s="97" t="s">
        <v>5731</v>
      </c>
      <c r="AA136" s="97">
        <v>9</v>
      </c>
      <c r="AB136" s="97">
        <v>97.8</v>
      </c>
      <c r="AC136" s="34">
        <v>32.710999999999999</v>
      </c>
      <c r="AD136" s="97" t="s">
        <v>5735</v>
      </c>
      <c r="AE136" s="97">
        <v>18</v>
      </c>
      <c r="AF136" s="97">
        <v>96.8</v>
      </c>
      <c r="AG136" s="34">
        <v>32.377000000000002</v>
      </c>
      <c r="AH136" s="97" t="s">
        <v>162</v>
      </c>
      <c r="AI136" s="97">
        <v>7</v>
      </c>
      <c r="AJ136" s="97">
        <v>84</v>
      </c>
      <c r="AK136" s="34">
        <v>33.338999999999999</v>
      </c>
      <c r="AL136" s="97" t="s">
        <v>5721</v>
      </c>
      <c r="AM136" s="97">
        <v>3</v>
      </c>
      <c r="AN136" s="97">
        <v>70</v>
      </c>
      <c r="AO136" s="34">
        <v>33.113</v>
      </c>
      <c r="AP136" s="97" t="s">
        <v>5732</v>
      </c>
      <c r="AQ136" s="97">
        <v>12</v>
      </c>
      <c r="AR136" s="97">
        <v>99.9</v>
      </c>
      <c r="AS136" s="34">
        <v>33.537999999999997</v>
      </c>
      <c r="AT136" s="97" t="s">
        <v>138</v>
      </c>
      <c r="AU136" s="97">
        <v>11</v>
      </c>
      <c r="AV136" s="97">
        <v>71.599999999999994</v>
      </c>
      <c r="AW136" s="34">
        <v>32.646000000000001</v>
      </c>
      <c r="AX136" s="97" t="s">
        <v>174</v>
      </c>
      <c r="AY136" s="97">
        <v>14</v>
      </c>
      <c r="AZ136" s="97">
        <v>85.2</v>
      </c>
      <c r="BA136" s="34">
        <v>33.223999999999997</v>
      </c>
      <c r="BB136" s="97" t="s">
        <v>172</v>
      </c>
      <c r="BC136" s="97">
        <v>16</v>
      </c>
      <c r="BD136" s="97">
        <v>82.3</v>
      </c>
      <c r="BE136" s="34">
        <v>34.933</v>
      </c>
      <c r="BF136" s="110" t="s">
        <v>164</v>
      </c>
      <c r="BG136" s="111"/>
      <c r="BH136" s="112"/>
      <c r="BI136" s="34">
        <v>131.02500000000001</v>
      </c>
      <c r="BJ136" s="97" t="s">
        <v>5725</v>
      </c>
      <c r="BK136" s="97">
        <v>19</v>
      </c>
      <c r="BL136" s="97">
        <v>82.1</v>
      </c>
      <c r="BM136" s="34">
        <v>35.978999999999999</v>
      </c>
      <c r="BN136" s="97" t="s">
        <v>5726</v>
      </c>
      <c r="BO136" s="97">
        <v>1</v>
      </c>
      <c r="BP136" s="97">
        <v>98.6</v>
      </c>
      <c r="BQ136" s="34">
        <v>40.287999999999997</v>
      </c>
    </row>
    <row r="137" spans="1:69" ht="14.25" customHeight="1" x14ac:dyDescent="0.25">
      <c r="A137" s="74" t="s">
        <v>5779</v>
      </c>
      <c r="B137" s="97" t="s">
        <v>176</v>
      </c>
      <c r="C137" s="97">
        <v>1</v>
      </c>
      <c r="D137" s="97">
        <v>93.9</v>
      </c>
      <c r="E137" s="34">
        <v>32.74</v>
      </c>
      <c r="F137" s="97" t="s">
        <v>5734</v>
      </c>
      <c r="G137" s="97">
        <v>4</v>
      </c>
      <c r="H137" s="97">
        <v>103.5</v>
      </c>
      <c r="I137" s="34">
        <v>33.139000000000003</v>
      </c>
      <c r="J137" s="97" t="s">
        <v>188</v>
      </c>
      <c r="K137" s="97">
        <v>6</v>
      </c>
      <c r="L137" s="97">
        <v>87.7</v>
      </c>
      <c r="M137" s="34">
        <v>32.987000000000002</v>
      </c>
      <c r="N137" s="97" t="s">
        <v>151</v>
      </c>
      <c r="O137" s="97">
        <v>13</v>
      </c>
      <c r="P137" s="97">
        <v>85.2</v>
      </c>
      <c r="Q137" s="34">
        <v>32.777999999999999</v>
      </c>
      <c r="R137" s="97" t="s">
        <v>5730</v>
      </c>
      <c r="S137" s="97">
        <v>17</v>
      </c>
      <c r="T137" s="97">
        <v>104.8</v>
      </c>
      <c r="U137" s="34">
        <v>32.731000000000002</v>
      </c>
      <c r="V137" s="97" t="s">
        <v>136</v>
      </c>
      <c r="W137" s="97">
        <v>10</v>
      </c>
      <c r="X137" s="97">
        <v>88</v>
      </c>
      <c r="Y137" s="34">
        <v>33.83</v>
      </c>
      <c r="Z137" s="97" t="s">
        <v>5731</v>
      </c>
      <c r="AA137" s="97">
        <v>9</v>
      </c>
      <c r="AB137" s="97">
        <v>97.8</v>
      </c>
      <c r="AC137" s="34">
        <v>32.947000000000003</v>
      </c>
      <c r="AD137" s="97" t="s">
        <v>5735</v>
      </c>
      <c r="AE137" s="97">
        <v>18</v>
      </c>
      <c r="AF137" s="97">
        <v>96.8</v>
      </c>
      <c r="AG137" s="34">
        <v>32.378999999999998</v>
      </c>
      <c r="AH137" s="97" t="s">
        <v>162</v>
      </c>
      <c r="AI137" s="97">
        <v>7</v>
      </c>
      <c r="AJ137" s="97">
        <v>84</v>
      </c>
      <c r="AK137" s="34">
        <v>32.915999999999997</v>
      </c>
      <c r="AL137" s="97" t="s">
        <v>5721</v>
      </c>
      <c r="AM137" s="97">
        <v>3</v>
      </c>
      <c r="AN137" s="97">
        <v>70</v>
      </c>
      <c r="AO137" s="34">
        <v>33.11</v>
      </c>
      <c r="AP137" s="97" t="s">
        <v>5732</v>
      </c>
      <c r="AQ137" s="97">
        <v>12</v>
      </c>
      <c r="AR137" s="97">
        <v>99.9</v>
      </c>
      <c r="AS137" s="34">
        <v>33.347000000000001</v>
      </c>
      <c r="AT137" s="97" t="s">
        <v>138</v>
      </c>
      <c r="AU137" s="97">
        <v>11</v>
      </c>
      <c r="AV137" s="97">
        <v>71.599999999999994</v>
      </c>
      <c r="AW137" s="34">
        <v>33.456000000000003</v>
      </c>
      <c r="AX137" s="97" t="s">
        <v>174</v>
      </c>
      <c r="AY137" s="97">
        <v>14</v>
      </c>
      <c r="AZ137" s="97">
        <v>85.2</v>
      </c>
      <c r="BA137" s="34">
        <v>33.314</v>
      </c>
      <c r="BB137" s="97" t="s">
        <v>172</v>
      </c>
      <c r="BC137" s="97">
        <v>16</v>
      </c>
      <c r="BD137" s="97">
        <v>82.3</v>
      </c>
      <c r="BE137" s="34">
        <v>36.101999999999997</v>
      </c>
      <c r="BF137" s="97" t="s">
        <v>5729</v>
      </c>
      <c r="BG137" s="97">
        <v>8</v>
      </c>
      <c r="BH137" s="97">
        <v>88.5</v>
      </c>
      <c r="BI137" s="34">
        <v>34.984999999999999</v>
      </c>
      <c r="BJ137" s="97" t="s">
        <v>5725</v>
      </c>
      <c r="BK137" s="97">
        <v>19</v>
      </c>
      <c r="BL137" s="97">
        <v>82.1</v>
      </c>
      <c r="BM137" s="34">
        <v>35.616</v>
      </c>
      <c r="BN137" s="97" t="s">
        <v>5726</v>
      </c>
      <c r="BO137" s="97">
        <v>1</v>
      </c>
      <c r="BP137" s="97">
        <v>98.6</v>
      </c>
      <c r="BQ137" s="34">
        <v>36.908999999999999</v>
      </c>
    </row>
    <row r="138" spans="1:69" ht="14.25" customHeight="1" x14ac:dyDescent="0.25">
      <c r="A138" s="74" t="s">
        <v>5780</v>
      </c>
      <c r="B138" s="97" t="s">
        <v>176</v>
      </c>
      <c r="C138" s="97">
        <v>1</v>
      </c>
      <c r="D138" s="97">
        <v>93.9</v>
      </c>
      <c r="E138" s="34">
        <v>32.631999999999998</v>
      </c>
      <c r="F138" s="97" t="s">
        <v>5734</v>
      </c>
      <c r="G138" s="97">
        <v>4</v>
      </c>
      <c r="H138" s="97">
        <v>103.5</v>
      </c>
      <c r="I138" s="34">
        <v>33.063000000000002</v>
      </c>
      <c r="J138" s="97" t="s">
        <v>188</v>
      </c>
      <c r="K138" s="97">
        <v>6</v>
      </c>
      <c r="L138" s="97">
        <v>87.7</v>
      </c>
      <c r="M138" s="34">
        <v>32.954000000000001</v>
      </c>
      <c r="N138" s="97" t="s">
        <v>151</v>
      </c>
      <c r="O138" s="97">
        <v>13</v>
      </c>
      <c r="P138" s="97">
        <v>85.2</v>
      </c>
      <c r="Q138" s="34">
        <v>32.832999999999998</v>
      </c>
      <c r="R138" s="97" t="s">
        <v>5730</v>
      </c>
      <c r="S138" s="97">
        <v>17</v>
      </c>
      <c r="T138" s="97">
        <v>104.8</v>
      </c>
      <c r="U138" s="34">
        <v>32.779000000000003</v>
      </c>
      <c r="V138" s="97" t="s">
        <v>136</v>
      </c>
      <c r="W138" s="97">
        <v>10</v>
      </c>
      <c r="X138" s="97">
        <v>88</v>
      </c>
      <c r="Y138" s="34">
        <v>33.936</v>
      </c>
      <c r="Z138" s="97" t="s">
        <v>5731</v>
      </c>
      <c r="AA138" s="97">
        <v>9</v>
      </c>
      <c r="AB138" s="97">
        <v>97.8</v>
      </c>
      <c r="AC138" s="34">
        <v>32.728999999999999</v>
      </c>
      <c r="AD138" s="97" t="s">
        <v>5735</v>
      </c>
      <c r="AE138" s="97">
        <v>18</v>
      </c>
      <c r="AF138" s="97">
        <v>96.8</v>
      </c>
      <c r="AG138" s="34">
        <v>32.396000000000001</v>
      </c>
      <c r="AH138" s="97" t="s">
        <v>162</v>
      </c>
      <c r="AI138" s="97">
        <v>7</v>
      </c>
      <c r="AJ138" s="97">
        <v>84</v>
      </c>
      <c r="AK138" s="34">
        <v>32.856999999999999</v>
      </c>
      <c r="AL138" s="97" t="s">
        <v>5721</v>
      </c>
      <c r="AM138" s="97">
        <v>3</v>
      </c>
      <c r="AN138" s="97">
        <v>70</v>
      </c>
      <c r="AO138" s="34">
        <v>33.039000000000001</v>
      </c>
      <c r="AP138" s="97" t="s">
        <v>5732</v>
      </c>
      <c r="AQ138" s="97">
        <v>12</v>
      </c>
      <c r="AR138" s="97">
        <v>99.9</v>
      </c>
      <c r="AS138" s="34">
        <v>33.594999999999999</v>
      </c>
      <c r="AT138" s="97" t="s">
        <v>138</v>
      </c>
      <c r="AU138" s="97">
        <v>11</v>
      </c>
      <c r="AV138" s="97">
        <v>71.599999999999994</v>
      </c>
      <c r="AW138" s="34">
        <v>32.915999999999997</v>
      </c>
      <c r="AX138" s="97" t="s">
        <v>174</v>
      </c>
      <c r="AY138" s="97">
        <v>14</v>
      </c>
      <c r="AZ138" s="97">
        <v>85.2</v>
      </c>
      <c r="BA138" s="34">
        <v>34.200000000000003</v>
      </c>
      <c r="BB138" s="97" t="s">
        <v>172</v>
      </c>
      <c r="BC138" s="97">
        <v>16</v>
      </c>
      <c r="BD138" s="97">
        <v>82.3</v>
      </c>
      <c r="BE138" s="34">
        <v>33.895000000000003</v>
      </c>
      <c r="BF138" s="97" t="s">
        <v>5729</v>
      </c>
      <c r="BG138" s="97">
        <v>8</v>
      </c>
      <c r="BH138" s="97">
        <v>88.5</v>
      </c>
      <c r="BI138" s="34">
        <v>35.384999999999998</v>
      </c>
      <c r="BJ138" s="97" t="s">
        <v>5725</v>
      </c>
      <c r="BK138" s="97">
        <v>19</v>
      </c>
      <c r="BL138" s="97">
        <v>82.1</v>
      </c>
      <c r="BM138" s="34">
        <v>33.896999999999998</v>
      </c>
      <c r="BN138" s="97" t="s">
        <v>5726</v>
      </c>
      <c r="BO138" s="97">
        <v>1</v>
      </c>
      <c r="BP138" s="97">
        <v>98.6</v>
      </c>
      <c r="BQ138" s="34">
        <v>39.932000000000002</v>
      </c>
    </row>
    <row r="139" spans="1:69" ht="14.25" customHeight="1" x14ac:dyDescent="0.25">
      <c r="A139" s="74" t="s">
        <v>5781</v>
      </c>
      <c r="B139" s="97" t="s">
        <v>176</v>
      </c>
      <c r="C139" s="97">
        <v>1</v>
      </c>
      <c r="D139" s="97">
        <v>93.9</v>
      </c>
      <c r="E139" s="34">
        <v>32.665999999999997</v>
      </c>
      <c r="F139" s="97" t="s">
        <v>5734</v>
      </c>
      <c r="G139" s="97">
        <v>4</v>
      </c>
      <c r="H139" s="97">
        <v>103.5</v>
      </c>
      <c r="I139" s="34">
        <v>33.029000000000003</v>
      </c>
      <c r="J139" s="97" t="s">
        <v>188</v>
      </c>
      <c r="K139" s="97">
        <v>6</v>
      </c>
      <c r="L139" s="97">
        <v>87.7</v>
      </c>
      <c r="M139" s="34">
        <v>32.945999999999998</v>
      </c>
      <c r="N139" s="97" t="s">
        <v>151</v>
      </c>
      <c r="O139" s="97">
        <v>13</v>
      </c>
      <c r="P139" s="97">
        <v>85.2</v>
      </c>
      <c r="Q139" s="34">
        <v>32.576000000000001</v>
      </c>
      <c r="R139" s="97" t="s">
        <v>5730</v>
      </c>
      <c r="S139" s="97">
        <v>17</v>
      </c>
      <c r="T139" s="97">
        <v>104.8</v>
      </c>
      <c r="U139" s="34">
        <v>32.908000000000001</v>
      </c>
      <c r="V139" s="97" t="s">
        <v>136</v>
      </c>
      <c r="W139" s="97">
        <v>10</v>
      </c>
      <c r="X139" s="97">
        <v>88</v>
      </c>
      <c r="Y139" s="34">
        <v>33.643000000000001</v>
      </c>
      <c r="Z139" s="97" t="s">
        <v>5731</v>
      </c>
      <c r="AA139" s="97">
        <v>9</v>
      </c>
      <c r="AB139" s="97">
        <v>97.8</v>
      </c>
      <c r="AC139" s="34">
        <v>33.058</v>
      </c>
      <c r="AD139" s="97" t="s">
        <v>5735</v>
      </c>
      <c r="AE139" s="97">
        <v>18</v>
      </c>
      <c r="AF139" s="97">
        <v>96.8</v>
      </c>
      <c r="AG139" s="34">
        <v>32.601999999999997</v>
      </c>
      <c r="AH139" s="97" t="s">
        <v>162</v>
      </c>
      <c r="AI139" s="97">
        <v>7</v>
      </c>
      <c r="AJ139" s="97">
        <v>84</v>
      </c>
      <c r="AK139" s="34">
        <v>32.78</v>
      </c>
      <c r="AL139" s="97" t="s">
        <v>5721</v>
      </c>
      <c r="AM139" s="97">
        <v>3</v>
      </c>
      <c r="AN139" s="97">
        <v>70</v>
      </c>
      <c r="AO139" s="34">
        <v>32.97</v>
      </c>
      <c r="AP139" s="97" t="s">
        <v>5732</v>
      </c>
      <c r="AQ139" s="97">
        <v>12</v>
      </c>
      <c r="AR139" s="97">
        <v>99.9</v>
      </c>
      <c r="AS139" s="34">
        <v>34.426000000000002</v>
      </c>
      <c r="AT139" s="97" t="s">
        <v>138</v>
      </c>
      <c r="AU139" s="97">
        <v>11</v>
      </c>
      <c r="AV139" s="97">
        <v>71.599999999999994</v>
      </c>
      <c r="AW139" s="34">
        <v>33.204000000000001</v>
      </c>
      <c r="AX139" s="97" t="s">
        <v>174</v>
      </c>
      <c r="AY139" s="97">
        <v>14</v>
      </c>
      <c r="AZ139" s="97">
        <v>85.2</v>
      </c>
      <c r="BA139" s="34">
        <v>33.808</v>
      </c>
      <c r="BB139" s="97" t="s">
        <v>172</v>
      </c>
      <c r="BC139" s="97">
        <v>16</v>
      </c>
      <c r="BD139" s="97">
        <v>82.3</v>
      </c>
      <c r="BE139" s="34">
        <v>34.325000000000003</v>
      </c>
      <c r="BF139" s="97" t="s">
        <v>5729</v>
      </c>
      <c r="BG139" s="97">
        <v>8</v>
      </c>
      <c r="BH139" s="97">
        <v>88.5</v>
      </c>
      <c r="BI139" s="34">
        <v>35.506999999999998</v>
      </c>
      <c r="BJ139" s="97" t="s">
        <v>5725</v>
      </c>
      <c r="BK139" s="97">
        <v>19</v>
      </c>
      <c r="BL139" s="97">
        <v>82.1</v>
      </c>
      <c r="BM139" s="34">
        <v>33.86</v>
      </c>
      <c r="BN139" s="97" t="s">
        <v>5726</v>
      </c>
      <c r="BO139" s="97">
        <v>1</v>
      </c>
      <c r="BP139" s="97">
        <v>98.6</v>
      </c>
      <c r="BQ139" s="34">
        <v>36.993000000000002</v>
      </c>
    </row>
    <row r="140" spans="1:69" ht="14.25" customHeight="1" x14ac:dyDescent="0.25">
      <c r="A140" s="74" t="s">
        <v>5782</v>
      </c>
      <c r="B140" s="97" t="s">
        <v>176</v>
      </c>
      <c r="C140" s="97">
        <v>1</v>
      </c>
      <c r="D140" s="97">
        <v>93.9</v>
      </c>
      <c r="E140" s="34">
        <v>32.643000000000001</v>
      </c>
      <c r="F140" s="97" t="s">
        <v>5734</v>
      </c>
      <c r="G140" s="97">
        <v>4</v>
      </c>
      <c r="H140" s="97">
        <v>103.5</v>
      </c>
      <c r="I140" s="34">
        <v>32.978999999999999</v>
      </c>
      <c r="J140" s="97" t="s">
        <v>188</v>
      </c>
      <c r="K140" s="97">
        <v>6</v>
      </c>
      <c r="L140" s="97">
        <v>87.7</v>
      </c>
      <c r="M140" s="34">
        <v>32.814</v>
      </c>
      <c r="N140" s="97" t="s">
        <v>151</v>
      </c>
      <c r="O140" s="97">
        <v>13</v>
      </c>
      <c r="P140" s="97">
        <v>85.2</v>
      </c>
      <c r="Q140" s="34">
        <v>32.683999999999997</v>
      </c>
      <c r="R140" s="97" t="s">
        <v>5730</v>
      </c>
      <c r="S140" s="97">
        <v>17</v>
      </c>
      <c r="T140" s="97">
        <v>104.8</v>
      </c>
      <c r="U140" s="34">
        <v>32.790999999999997</v>
      </c>
      <c r="V140" s="97" t="s">
        <v>136</v>
      </c>
      <c r="W140" s="97">
        <v>10</v>
      </c>
      <c r="X140" s="97">
        <v>88</v>
      </c>
      <c r="Y140" s="34">
        <v>33.274000000000001</v>
      </c>
      <c r="Z140" s="97" t="s">
        <v>5731</v>
      </c>
      <c r="AA140" s="97">
        <v>9</v>
      </c>
      <c r="AB140" s="97">
        <v>97.8</v>
      </c>
      <c r="AC140" s="34">
        <v>32.777999999999999</v>
      </c>
      <c r="AD140" s="97" t="s">
        <v>5735</v>
      </c>
      <c r="AE140" s="97">
        <v>18</v>
      </c>
      <c r="AF140" s="97">
        <v>96.8</v>
      </c>
      <c r="AG140" s="34">
        <v>32.808999999999997</v>
      </c>
      <c r="AH140" s="97" t="s">
        <v>162</v>
      </c>
      <c r="AI140" s="97">
        <v>7</v>
      </c>
      <c r="AJ140" s="97">
        <v>84</v>
      </c>
      <c r="AK140" s="34">
        <v>32.927999999999997</v>
      </c>
      <c r="AL140" s="97" t="s">
        <v>5721</v>
      </c>
      <c r="AM140" s="97">
        <v>3</v>
      </c>
      <c r="AN140" s="97">
        <v>70</v>
      </c>
      <c r="AO140" s="34">
        <v>32.64</v>
      </c>
      <c r="AP140" s="97" t="s">
        <v>5732</v>
      </c>
      <c r="AQ140" s="97">
        <v>12</v>
      </c>
      <c r="AR140" s="97">
        <v>99.9</v>
      </c>
      <c r="AS140" s="34">
        <v>33.618000000000002</v>
      </c>
      <c r="AT140" s="97" t="s">
        <v>138</v>
      </c>
      <c r="AU140" s="97">
        <v>11</v>
      </c>
      <c r="AV140" s="97">
        <v>71.599999999999994</v>
      </c>
      <c r="AW140" s="34">
        <v>32.968000000000004</v>
      </c>
      <c r="AX140" s="97" t="s">
        <v>174</v>
      </c>
      <c r="AY140" s="97">
        <v>14</v>
      </c>
      <c r="AZ140" s="97">
        <v>85.2</v>
      </c>
      <c r="BA140" s="34">
        <v>33.93</v>
      </c>
      <c r="BB140" s="97" t="s">
        <v>172</v>
      </c>
      <c r="BC140" s="97">
        <v>16</v>
      </c>
      <c r="BD140" s="97">
        <v>82.3</v>
      </c>
      <c r="BE140" s="34">
        <v>34.095999999999997</v>
      </c>
      <c r="BF140" s="97" t="s">
        <v>5729</v>
      </c>
      <c r="BG140" s="97">
        <v>8</v>
      </c>
      <c r="BH140" s="97">
        <v>88.5</v>
      </c>
      <c r="BI140" s="34">
        <v>36.509</v>
      </c>
      <c r="BJ140" s="97" t="s">
        <v>5725</v>
      </c>
      <c r="BK140" s="97">
        <v>19</v>
      </c>
      <c r="BL140" s="97">
        <v>82.1</v>
      </c>
      <c r="BM140" s="34">
        <v>34.366999999999997</v>
      </c>
      <c r="BN140" s="97" t="s">
        <v>5726</v>
      </c>
      <c r="BO140" s="97">
        <v>1</v>
      </c>
      <c r="BP140" s="97">
        <v>98.6</v>
      </c>
      <c r="BQ140" s="34">
        <v>38.883000000000003</v>
      </c>
    </row>
    <row r="141" spans="1:69" ht="14.25" customHeight="1" x14ac:dyDescent="0.25">
      <c r="A141" s="74" t="s">
        <v>5783</v>
      </c>
      <c r="B141" s="97" t="s">
        <v>176</v>
      </c>
      <c r="C141" s="97">
        <v>1</v>
      </c>
      <c r="D141" s="97">
        <v>93.9</v>
      </c>
      <c r="E141" s="34">
        <v>32.564999999999998</v>
      </c>
      <c r="F141" s="97" t="s">
        <v>5734</v>
      </c>
      <c r="G141" s="97">
        <v>4</v>
      </c>
      <c r="H141" s="97">
        <v>103.5</v>
      </c>
      <c r="I141" s="34">
        <v>33.274000000000001</v>
      </c>
      <c r="J141" s="97" t="s">
        <v>188</v>
      </c>
      <c r="K141" s="97">
        <v>6</v>
      </c>
      <c r="L141" s="97">
        <v>87.7</v>
      </c>
      <c r="M141" s="34">
        <v>32.777000000000001</v>
      </c>
      <c r="N141" s="97" t="s">
        <v>151</v>
      </c>
      <c r="O141" s="97">
        <v>13</v>
      </c>
      <c r="P141" s="97">
        <v>85.2</v>
      </c>
      <c r="Q141" s="34">
        <v>32.926000000000002</v>
      </c>
      <c r="R141" s="97" t="s">
        <v>5730</v>
      </c>
      <c r="S141" s="97">
        <v>17</v>
      </c>
      <c r="T141" s="97">
        <v>104.8</v>
      </c>
      <c r="U141" s="34">
        <v>32.941000000000003</v>
      </c>
      <c r="V141" s="97" t="s">
        <v>136</v>
      </c>
      <c r="W141" s="97">
        <v>10</v>
      </c>
      <c r="X141" s="97">
        <v>88</v>
      </c>
      <c r="Y141" s="34">
        <v>33.167999999999999</v>
      </c>
      <c r="Z141" s="97" t="s">
        <v>5731</v>
      </c>
      <c r="AA141" s="97">
        <v>9</v>
      </c>
      <c r="AB141" s="97">
        <v>97.8</v>
      </c>
      <c r="AC141" s="34">
        <v>32.536999999999999</v>
      </c>
      <c r="AD141" s="97" t="s">
        <v>5735</v>
      </c>
      <c r="AE141" s="97">
        <v>18</v>
      </c>
      <c r="AF141" s="97">
        <v>96.8</v>
      </c>
      <c r="AG141" s="34">
        <v>33.512999999999998</v>
      </c>
      <c r="AH141" s="97" t="s">
        <v>162</v>
      </c>
      <c r="AI141" s="97">
        <v>7</v>
      </c>
      <c r="AJ141" s="97">
        <v>84</v>
      </c>
      <c r="AK141" s="34">
        <v>32.832999999999998</v>
      </c>
      <c r="AL141" s="97" t="s">
        <v>5721</v>
      </c>
      <c r="AM141" s="97">
        <v>3</v>
      </c>
      <c r="AN141" s="97">
        <v>70</v>
      </c>
      <c r="AO141" s="34">
        <v>32.652999999999999</v>
      </c>
      <c r="AP141" s="97" t="s">
        <v>5732</v>
      </c>
      <c r="AQ141" s="97">
        <v>12</v>
      </c>
      <c r="AR141" s="97">
        <v>99.9</v>
      </c>
      <c r="AS141" s="34">
        <v>34.283000000000001</v>
      </c>
      <c r="AT141" s="97" t="s">
        <v>138</v>
      </c>
      <c r="AU141" s="97">
        <v>11</v>
      </c>
      <c r="AV141" s="97">
        <v>71.599999999999994</v>
      </c>
      <c r="AW141" s="34">
        <v>33.04</v>
      </c>
      <c r="AX141" s="97" t="s">
        <v>174</v>
      </c>
      <c r="AY141" s="97">
        <v>14</v>
      </c>
      <c r="AZ141" s="97">
        <v>85.2</v>
      </c>
      <c r="BA141" s="34">
        <v>33.715000000000003</v>
      </c>
      <c r="BB141" s="97" t="s">
        <v>172</v>
      </c>
      <c r="BC141" s="97">
        <v>16</v>
      </c>
      <c r="BD141" s="97">
        <v>82.3</v>
      </c>
      <c r="BE141" s="34">
        <v>33.834000000000003</v>
      </c>
      <c r="BF141" s="97" t="s">
        <v>5729</v>
      </c>
      <c r="BG141" s="97">
        <v>8</v>
      </c>
      <c r="BH141" s="97">
        <v>88.5</v>
      </c>
      <c r="BI141" s="34">
        <v>35.274999999999999</v>
      </c>
      <c r="BJ141" s="97" t="s">
        <v>5725</v>
      </c>
      <c r="BK141" s="97">
        <v>19</v>
      </c>
      <c r="BL141" s="97">
        <v>82.1</v>
      </c>
      <c r="BM141" s="34">
        <v>33.832000000000001</v>
      </c>
      <c r="BN141" s="97" t="s">
        <v>5726</v>
      </c>
      <c r="BO141" s="97">
        <v>1</v>
      </c>
      <c r="BP141" s="97">
        <v>98.6</v>
      </c>
      <c r="BQ141" s="34">
        <v>39.801000000000002</v>
      </c>
    </row>
    <row r="142" spans="1:69" ht="14.25" customHeight="1" x14ac:dyDescent="0.25">
      <c r="A142" s="74" t="s">
        <v>5784</v>
      </c>
      <c r="B142" s="97" t="s">
        <v>176</v>
      </c>
      <c r="C142" s="97">
        <v>1</v>
      </c>
      <c r="D142" s="97">
        <v>93.9</v>
      </c>
      <c r="E142" s="34">
        <v>32.677999999999997</v>
      </c>
      <c r="F142" s="97" t="s">
        <v>5734</v>
      </c>
      <c r="G142" s="97">
        <v>4</v>
      </c>
      <c r="H142" s="97">
        <v>103.5</v>
      </c>
      <c r="I142" s="34">
        <v>33.731999999999999</v>
      </c>
      <c r="J142" s="97" t="s">
        <v>188</v>
      </c>
      <c r="K142" s="97">
        <v>6</v>
      </c>
      <c r="L142" s="97">
        <v>87.7</v>
      </c>
      <c r="M142" s="34">
        <v>33.191000000000003</v>
      </c>
      <c r="N142" s="97" t="s">
        <v>151</v>
      </c>
      <c r="O142" s="97">
        <v>13</v>
      </c>
      <c r="P142" s="97">
        <v>85.2</v>
      </c>
      <c r="Q142" s="34">
        <v>33.942</v>
      </c>
      <c r="R142" s="97" t="s">
        <v>5730</v>
      </c>
      <c r="S142" s="97">
        <v>17</v>
      </c>
      <c r="T142" s="97">
        <v>104.8</v>
      </c>
      <c r="U142" s="34">
        <v>32.683</v>
      </c>
      <c r="V142" s="97" t="s">
        <v>136</v>
      </c>
      <c r="W142" s="97">
        <v>10</v>
      </c>
      <c r="X142" s="97">
        <v>88</v>
      </c>
      <c r="Y142" s="34">
        <v>33.308999999999997</v>
      </c>
      <c r="Z142" s="97" t="s">
        <v>5731</v>
      </c>
      <c r="AA142" s="97">
        <v>9</v>
      </c>
      <c r="AB142" s="97">
        <v>97.8</v>
      </c>
      <c r="AC142" s="34">
        <v>32.774000000000001</v>
      </c>
      <c r="AD142" s="97" t="s">
        <v>5735</v>
      </c>
      <c r="AE142" s="97">
        <v>18</v>
      </c>
      <c r="AF142" s="97">
        <v>96.8</v>
      </c>
      <c r="AG142" s="34">
        <v>32.417999999999999</v>
      </c>
      <c r="AH142" s="97" t="s">
        <v>162</v>
      </c>
      <c r="AI142" s="97">
        <v>7</v>
      </c>
      <c r="AJ142" s="97">
        <v>84</v>
      </c>
      <c r="AK142" s="34">
        <v>33.027000000000001</v>
      </c>
      <c r="AL142" s="97" t="s">
        <v>5721</v>
      </c>
      <c r="AM142" s="97">
        <v>3</v>
      </c>
      <c r="AN142" s="97">
        <v>70</v>
      </c>
      <c r="AO142" s="34">
        <v>32.567999999999998</v>
      </c>
      <c r="AP142" s="97" t="s">
        <v>5732</v>
      </c>
      <c r="AQ142" s="97">
        <v>12</v>
      </c>
      <c r="AR142" s="97">
        <v>99.9</v>
      </c>
      <c r="AS142" s="34">
        <v>33.01</v>
      </c>
      <c r="AT142" s="97" t="s">
        <v>138</v>
      </c>
      <c r="AU142" s="97">
        <v>11</v>
      </c>
      <c r="AV142" s="97">
        <v>71.599999999999994</v>
      </c>
      <c r="AW142" s="34">
        <v>32.808999999999997</v>
      </c>
      <c r="AX142" s="97" t="s">
        <v>174</v>
      </c>
      <c r="AY142" s="97">
        <v>14</v>
      </c>
      <c r="AZ142" s="97">
        <v>85.2</v>
      </c>
      <c r="BA142" s="34">
        <v>33.213999999999999</v>
      </c>
      <c r="BB142" s="97" t="s">
        <v>172</v>
      </c>
      <c r="BC142" s="97">
        <v>16</v>
      </c>
      <c r="BD142" s="97">
        <v>82.3</v>
      </c>
      <c r="BE142" s="34">
        <v>34.630000000000003</v>
      </c>
      <c r="BF142" s="97" t="s">
        <v>5729</v>
      </c>
      <c r="BG142" s="97">
        <v>8</v>
      </c>
      <c r="BH142" s="97">
        <v>88.5</v>
      </c>
      <c r="BI142" s="34">
        <v>34.929000000000002</v>
      </c>
      <c r="BJ142" s="97" t="s">
        <v>5725</v>
      </c>
      <c r="BK142" s="97">
        <v>19</v>
      </c>
      <c r="BL142" s="97">
        <v>82.1</v>
      </c>
      <c r="BM142" s="34">
        <v>33.722999999999999</v>
      </c>
      <c r="BN142" s="97" t="s">
        <v>5726</v>
      </c>
      <c r="BO142" s="97">
        <v>1</v>
      </c>
      <c r="BP142" s="97">
        <v>98.6</v>
      </c>
      <c r="BQ142" s="34">
        <v>38.124000000000002</v>
      </c>
    </row>
    <row r="143" spans="1:69" ht="14.25" customHeight="1" x14ac:dyDescent="0.25">
      <c r="A143" s="74" t="s">
        <v>5785</v>
      </c>
      <c r="B143" s="97" t="s">
        <v>176</v>
      </c>
      <c r="C143" s="97">
        <v>1</v>
      </c>
      <c r="D143" s="97">
        <v>93.9</v>
      </c>
      <c r="E143" s="34">
        <v>33.063000000000002</v>
      </c>
      <c r="F143" s="97" t="s">
        <v>5734</v>
      </c>
      <c r="G143" s="97">
        <v>4</v>
      </c>
      <c r="H143" s="97">
        <v>103.5</v>
      </c>
      <c r="I143" s="34">
        <v>33.426000000000002</v>
      </c>
      <c r="J143" s="97" t="s">
        <v>188</v>
      </c>
      <c r="K143" s="97">
        <v>6</v>
      </c>
      <c r="L143" s="97">
        <v>87.7</v>
      </c>
      <c r="M143" s="34">
        <v>32.622999999999998</v>
      </c>
      <c r="N143" s="97" t="s">
        <v>151</v>
      </c>
      <c r="O143" s="97">
        <v>13</v>
      </c>
      <c r="P143" s="97">
        <v>85.2</v>
      </c>
      <c r="Q143" s="34">
        <v>32.488999999999997</v>
      </c>
      <c r="R143" s="97" t="s">
        <v>5730</v>
      </c>
      <c r="S143" s="97">
        <v>17</v>
      </c>
      <c r="T143" s="97">
        <v>104.8</v>
      </c>
      <c r="U143" s="34">
        <v>32.970999999999997</v>
      </c>
      <c r="V143" s="97" t="s">
        <v>136</v>
      </c>
      <c r="W143" s="97">
        <v>10</v>
      </c>
      <c r="X143" s="97">
        <v>88</v>
      </c>
      <c r="Y143" s="34">
        <v>32.954999999999998</v>
      </c>
      <c r="Z143" s="97" t="s">
        <v>5731</v>
      </c>
      <c r="AA143" s="97">
        <v>9</v>
      </c>
      <c r="AB143" s="97">
        <v>97.8</v>
      </c>
      <c r="AC143" s="34">
        <v>32.543999999999997</v>
      </c>
      <c r="AD143" s="97" t="s">
        <v>5735</v>
      </c>
      <c r="AE143" s="97">
        <v>18</v>
      </c>
      <c r="AF143" s="97">
        <v>96.8</v>
      </c>
      <c r="AG143" s="34">
        <v>33.189</v>
      </c>
      <c r="AH143" s="97" t="s">
        <v>162</v>
      </c>
      <c r="AI143" s="97">
        <v>7</v>
      </c>
      <c r="AJ143" s="97">
        <v>84</v>
      </c>
      <c r="AK143" s="34">
        <v>32.869</v>
      </c>
      <c r="AL143" s="97" t="s">
        <v>5721</v>
      </c>
      <c r="AM143" s="97">
        <v>3</v>
      </c>
      <c r="AN143" s="97">
        <v>70</v>
      </c>
      <c r="AO143" s="34">
        <v>32.603000000000002</v>
      </c>
      <c r="AP143" s="97" t="s">
        <v>5732</v>
      </c>
      <c r="AQ143" s="97">
        <v>12</v>
      </c>
      <c r="AR143" s="97">
        <v>99.9</v>
      </c>
      <c r="AS143" s="34">
        <v>33.396999999999998</v>
      </c>
      <c r="AT143" s="97" t="s">
        <v>138</v>
      </c>
      <c r="AU143" s="97">
        <v>11</v>
      </c>
      <c r="AV143" s="97">
        <v>71.599999999999994</v>
      </c>
      <c r="AW143" s="34">
        <v>32.918999999999997</v>
      </c>
      <c r="AX143" s="97" t="s">
        <v>174</v>
      </c>
      <c r="AY143" s="97">
        <v>14</v>
      </c>
      <c r="AZ143" s="97">
        <v>85.2</v>
      </c>
      <c r="BA143" s="34">
        <v>33.252000000000002</v>
      </c>
      <c r="BB143" s="97" t="s">
        <v>172</v>
      </c>
      <c r="BC143" s="97">
        <v>16</v>
      </c>
      <c r="BD143" s="97">
        <v>82.3</v>
      </c>
      <c r="BE143" s="34">
        <v>33.701999999999998</v>
      </c>
      <c r="BF143" s="97" t="s">
        <v>5729</v>
      </c>
      <c r="BG143" s="97">
        <v>8</v>
      </c>
      <c r="BH143" s="97">
        <v>88.5</v>
      </c>
      <c r="BI143" s="34">
        <v>35.093000000000004</v>
      </c>
      <c r="BJ143" s="97" t="s">
        <v>5725</v>
      </c>
      <c r="BK143" s="97">
        <v>19</v>
      </c>
      <c r="BL143" s="97">
        <v>82.1</v>
      </c>
      <c r="BM143" s="34">
        <v>33.613999999999997</v>
      </c>
      <c r="BN143" s="97" t="s">
        <v>5726</v>
      </c>
      <c r="BO143" s="97">
        <v>1</v>
      </c>
      <c r="BP143" s="97">
        <v>98.6</v>
      </c>
      <c r="BQ143" s="34">
        <v>36.941000000000003</v>
      </c>
    </row>
    <row r="144" spans="1:69" ht="14.25" customHeight="1" x14ac:dyDescent="0.25">
      <c r="A144" s="74" t="s">
        <v>5786</v>
      </c>
      <c r="B144" s="97" t="s">
        <v>176</v>
      </c>
      <c r="C144" s="97">
        <v>1</v>
      </c>
      <c r="D144" s="97">
        <v>93.9</v>
      </c>
      <c r="E144" s="34">
        <v>32.844000000000001</v>
      </c>
      <c r="F144" s="97" t="s">
        <v>5734</v>
      </c>
      <c r="G144" s="97">
        <v>4</v>
      </c>
      <c r="H144" s="97">
        <v>103.5</v>
      </c>
      <c r="I144" s="34">
        <v>33.814999999999998</v>
      </c>
      <c r="J144" s="97" t="s">
        <v>188</v>
      </c>
      <c r="K144" s="97">
        <v>6</v>
      </c>
      <c r="L144" s="97">
        <v>87.7</v>
      </c>
      <c r="M144" s="34">
        <v>32.911000000000001</v>
      </c>
      <c r="N144" s="97" t="s">
        <v>151</v>
      </c>
      <c r="O144" s="97">
        <v>13</v>
      </c>
      <c r="P144" s="97">
        <v>85.2</v>
      </c>
      <c r="Q144" s="34">
        <v>32.64</v>
      </c>
      <c r="R144" s="97" t="s">
        <v>5730</v>
      </c>
      <c r="S144" s="97">
        <v>17</v>
      </c>
      <c r="T144" s="97">
        <v>104.8</v>
      </c>
      <c r="U144" s="34">
        <v>32.866</v>
      </c>
      <c r="V144" s="97" t="s">
        <v>136</v>
      </c>
      <c r="W144" s="97">
        <v>10</v>
      </c>
      <c r="X144" s="97">
        <v>88</v>
      </c>
      <c r="Y144" s="34">
        <v>32.976999999999997</v>
      </c>
      <c r="Z144" s="97" t="s">
        <v>5731</v>
      </c>
      <c r="AA144" s="97">
        <v>9</v>
      </c>
      <c r="AB144" s="97">
        <v>97.8</v>
      </c>
      <c r="AC144" s="34">
        <v>32.869999999999997</v>
      </c>
      <c r="AD144" s="110" t="s">
        <v>164</v>
      </c>
      <c r="AE144" s="111"/>
      <c r="AF144" s="112"/>
      <c r="AG144" s="34">
        <v>125.752</v>
      </c>
      <c r="AH144" s="97" t="s">
        <v>162</v>
      </c>
      <c r="AI144" s="97">
        <v>7</v>
      </c>
      <c r="AJ144" s="97">
        <v>84</v>
      </c>
      <c r="AK144" s="34">
        <v>32.68</v>
      </c>
      <c r="AL144" s="97" t="s">
        <v>5721</v>
      </c>
      <c r="AM144" s="97">
        <v>3</v>
      </c>
      <c r="AN144" s="97">
        <v>70</v>
      </c>
      <c r="AO144" s="34">
        <v>32.552999999999997</v>
      </c>
      <c r="AP144" s="97" t="s">
        <v>5732</v>
      </c>
      <c r="AQ144" s="97">
        <v>12</v>
      </c>
      <c r="AR144" s="97">
        <v>99.9</v>
      </c>
      <c r="AS144" s="34">
        <v>33.634</v>
      </c>
      <c r="AT144" s="97" t="s">
        <v>138</v>
      </c>
      <c r="AU144" s="97">
        <v>11</v>
      </c>
      <c r="AV144" s="97">
        <v>71.599999999999994</v>
      </c>
      <c r="AW144" s="34">
        <v>33.014000000000003</v>
      </c>
      <c r="AX144" s="97" t="s">
        <v>174</v>
      </c>
      <c r="AY144" s="97">
        <v>14</v>
      </c>
      <c r="AZ144" s="97">
        <v>85.2</v>
      </c>
      <c r="BA144" s="34">
        <v>33.771000000000001</v>
      </c>
      <c r="BB144" s="97" t="s">
        <v>172</v>
      </c>
      <c r="BC144" s="97">
        <v>16</v>
      </c>
      <c r="BD144" s="97">
        <v>82.3</v>
      </c>
      <c r="BE144" s="34">
        <v>33.576000000000001</v>
      </c>
      <c r="BF144" s="97" t="s">
        <v>5729</v>
      </c>
      <c r="BG144" s="97">
        <v>8</v>
      </c>
      <c r="BH144" s="97">
        <v>88.5</v>
      </c>
      <c r="BI144" s="34">
        <v>34.555999999999997</v>
      </c>
      <c r="BJ144" s="97" t="s">
        <v>5725</v>
      </c>
      <c r="BK144" s="97">
        <v>19</v>
      </c>
      <c r="BL144" s="97">
        <v>82.1</v>
      </c>
      <c r="BM144" s="34">
        <v>34.917000000000002</v>
      </c>
      <c r="BN144" s="97" t="s">
        <v>5726</v>
      </c>
      <c r="BO144" s="97">
        <v>1</v>
      </c>
      <c r="BP144" s="97">
        <v>98.6</v>
      </c>
      <c r="BQ144" s="34">
        <v>40.676000000000002</v>
      </c>
    </row>
    <row r="145" spans="1:69" ht="14.25" customHeight="1" x14ac:dyDescent="0.25">
      <c r="A145" s="74" t="s">
        <v>5787</v>
      </c>
      <c r="B145" s="110" t="s">
        <v>164</v>
      </c>
      <c r="C145" s="111"/>
      <c r="D145" s="112"/>
      <c r="E145" s="34">
        <v>124.476</v>
      </c>
      <c r="F145" s="97" t="s">
        <v>5734</v>
      </c>
      <c r="G145" s="97">
        <v>4</v>
      </c>
      <c r="H145" s="97">
        <v>103.5</v>
      </c>
      <c r="I145" s="34">
        <v>33.76</v>
      </c>
      <c r="J145" s="97" t="s">
        <v>188</v>
      </c>
      <c r="K145" s="97">
        <v>6</v>
      </c>
      <c r="L145" s="97">
        <v>87.7</v>
      </c>
      <c r="M145" s="34">
        <v>33.055</v>
      </c>
      <c r="N145" s="97" t="s">
        <v>151</v>
      </c>
      <c r="O145" s="97">
        <v>13</v>
      </c>
      <c r="P145" s="97">
        <v>85.2</v>
      </c>
      <c r="Q145" s="34">
        <v>32.554000000000002</v>
      </c>
      <c r="R145" s="97" t="s">
        <v>5730</v>
      </c>
      <c r="S145" s="97">
        <v>17</v>
      </c>
      <c r="T145" s="97">
        <v>104.8</v>
      </c>
      <c r="U145" s="34">
        <v>33.185000000000002</v>
      </c>
      <c r="V145" s="97" t="s">
        <v>136</v>
      </c>
      <c r="W145" s="97">
        <v>10</v>
      </c>
      <c r="X145" s="97">
        <v>88</v>
      </c>
      <c r="Y145" s="34">
        <v>32.987000000000002</v>
      </c>
      <c r="Z145" s="97" t="s">
        <v>5731</v>
      </c>
      <c r="AA145" s="97">
        <v>9</v>
      </c>
      <c r="AB145" s="97">
        <v>97.8</v>
      </c>
      <c r="AC145" s="34">
        <v>32.901000000000003</v>
      </c>
      <c r="AD145" s="97" t="s">
        <v>5736</v>
      </c>
      <c r="AE145" s="97">
        <v>15</v>
      </c>
      <c r="AF145" s="97">
        <v>91.7</v>
      </c>
      <c r="AG145" s="34">
        <v>33.793999999999997</v>
      </c>
      <c r="AH145" s="97" t="s">
        <v>162</v>
      </c>
      <c r="AI145" s="97">
        <v>7</v>
      </c>
      <c r="AJ145" s="97">
        <v>84</v>
      </c>
      <c r="AK145" s="34">
        <v>32.604999999999997</v>
      </c>
      <c r="AL145" s="97" t="s">
        <v>5721</v>
      </c>
      <c r="AM145" s="97">
        <v>3</v>
      </c>
      <c r="AN145" s="97">
        <v>70</v>
      </c>
      <c r="AO145" s="34">
        <v>32.524999999999999</v>
      </c>
      <c r="AP145" s="97" t="s">
        <v>5732</v>
      </c>
      <c r="AQ145" s="97">
        <v>12</v>
      </c>
      <c r="AR145" s="97">
        <v>99.9</v>
      </c>
      <c r="AS145" s="34">
        <v>33.844000000000001</v>
      </c>
      <c r="AT145" s="97" t="s">
        <v>138</v>
      </c>
      <c r="AU145" s="97">
        <v>11</v>
      </c>
      <c r="AV145" s="97">
        <v>71.599999999999994</v>
      </c>
      <c r="AW145" s="34">
        <v>32.820999999999998</v>
      </c>
      <c r="AX145" s="97" t="s">
        <v>174</v>
      </c>
      <c r="AY145" s="97">
        <v>14</v>
      </c>
      <c r="AZ145" s="97">
        <v>85.2</v>
      </c>
      <c r="BA145" s="34">
        <v>33.506999999999998</v>
      </c>
      <c r="BB145" s="97" t="s">
        <v>172</v>
      </c>
      <c r="BC145" s="97">
        <v>16</v>
      </c>
      <c r="BD145" s="97">
        <v>82.3</v>
      </c>
      <c r="BE145" s="34">
        <v>33.628</v>
      </c>
      <c r="BF145" s="97" t="s">
        <v>5729</v>
      </c>
      <c r="BG145" s="97">
        <v>8</v>
      </c>
      <c r="BH145" s="97">
        <v>88.5</v>
      </c>
      <c r="BI145" s="34">
        <v>33.963000000000001</v>
      </c>
      <c r="BJ145" s="97" t="s">
        <v>5725</v>
      </c>
      <c r="BK145" s="97">
        <v>19</v>
      </c>
      <c r="BL145" s="97">
        <v>82.1</v>
      </c>
      <c r="BM145" s="34">
        <v>34.338999999999999</v>
      </c>
      <c r="BN145" s="97" t="s">
        <v>5726</v>
      </c>
      <c r="BO145" s="97">
        <v>1</v>
      </c>
      <c r="BP145" s="97">
        <v>98.6</v>
      </c>
      <c r="BQ145" s="34">
        <v>39.863</v>
      </c>
    </row>
    <row r="146" spans="1:69" ht="14.25" customHeight="1" x14ac:dyDescent="0.25">
      <c r="A146" s="74" t="s">
        <v>5788</v>
      </c>
      <c r="B146" s="97" t="s">
        <v>173</v>
      </c>
      <c r="C146" s="97">
        <v>18</v>
      </c>
      <c r="D146" s="97">
        <v>88.6</v>
      </c>
      <c r="E146" s="34">
        <v>33.856999999999999</v>
      </c>
      <c r="F146" s="97" t="s">
        <v>5734</v>
      </c>
      <c r="G146" s="97">
        <v>4</v>
      </c>
      <c r="H146" s="97">
        <v>103.5</v>
      </c>
      <c r="I146" s="34">
        <v>33.070999999999998</v>
      </c>
      <c r="J146" s="97" t="s">
        <v>188</v>
      </c>
      <c r="K146" s="97">
        <v>6</v>
      </c>
      <c r="L146" s="97">
        <v>87.7</v>
      </c>
      <c r="M146" s="34">
        <v>32.662999999999997</v>
      </c>
      <c r="N146" s="97" t="s">
        <v>151</v>
      </c>
      <c r="O146" s="97">
        <v>13</v>
      </c>
      <c r="P146" s="97">
        <v>85.2</v>
      </c>
      <c r="Q146" s="34">
        <v>32.664000000000001</v>
      </c>
      <c r="R146" s="97" t="s">
        <v>5730</v>
      </c>
      <c r="S146" s="97">
        <v>17</v>
      </c>
      <c r="T146" s="97">
        <v>104.8</v>
      </c>
      <c r="U146" s="34">
        <v>32.866</v>
      </c>
      <c r="V146" s="97" t="s">
        <v>136</v>
      </c>
      <c r="W146" s="97">
        <v>10</v>
      </c>
      <c r="X146" s="97">
        <v>88</v>
      </c>
      <c r="Y146" s="34">
        <v>32.966999999999999</v>
      </c>
      <c r="Z146" s="97" t="s">
        <v>5731</v>
      </c>
      <c r="AA146" s="97">
        <v>9</v>
      </c>
      <c r="AB146" s="97">
        <v>97.8</v>
      </c>
      <c r="AC146" s="34">
        <v>32.688000000000002</v>
      </c>
      <c r="AD146" s="97" t="s">
        <v>5736</v>
      </c>
      <c r="AE146" s="97">
        <v>15</v>
      </c>
      <c r="AF146" s="97">
        <v>91.7</v>
      </c>
      <c r="AG146" s="34">
        <v>33.462000000000003</v>
      </c>
      <c r="AH146" s="97" t="s">
        <v>162</v>
      </c>
      <c r="AI146" s="97">
        <v>7</v>
      </c>
      <c r="AJ146" s="97">
        <v>84</v>
      </c>
      <c r="AK146" s="34">
        <v>32.69</v>
      </c>
      <c r="AL146" s="97" t="s">
        <v>5721</v>
      </c>
      <c r="AM146" s="97">
        <v>3</v>
      </c>
      <c r="AN146" s="97">
        <v>70</v>
      </c>
      <c r="AO146" s="34">
        <v>32.32</v>
      </c>
      <c r="AP146" s="97" t="s">
        <v>5732</v>
      </c>
      <c r="AQ146" s="97">
        <v>12</v>
      </c>
      <c r="AR146" s="97">
        <v>99.9</v>
      </c>
      <c r="AS146" s="34">
        <v>34.53</v>
      </c>
      <c r="AT146" s="97" t="s">
        <v>138</v>
      </c>
      <c r="AU146" s="97">
        <v>11</v>
      </c>
      <c r="AV146" s="97">
        <v>71.599999999999994</v>
      </c>
      <c r="AW146" s="34">
        <v>32.509</v>
      </c>
      <c r="AX146" s="97" t="s">
        <v>174</v>
      </c>
      <c r="AY146" s="97">
        <v>14</v>
      </c>
      <c r="AZ146" s="97">
        <v>85.2</v>
      </c>
      <c r="BA146" s="34">
        <v>33.261000000000003</v>
      </c>
      <c r="BB146" s="97" t="s">
        <v>172</v>
      </c>
      <c r="BC146" s="97">
        <v>16</v>
      </c>
      <c r="BD146" s="97">
        <v>82.3</v>
      </c>
      <c r="BE146" s="34">
        <v>33.823999999999998</v>
      </c>
      <c r="BF146" s="97" t="s">
        <v>5729</v>
      </c>
      <c r="BG146" s="97">
        <v>8</v>
      </c>
      <c r="BH146" s="97">
        <v>88.5</v>
      </c>
      <c r="BI146" s="34">
        <v>34.279000000000003</v>
      </c>
      <c r="BJ146" s="97" t="s">
        <v>5725</v>
      </c>
      <c r="BK146" s="97">
        <v>19</v>
      </c>
      <c r="BL146" s="97">
        <v>82.1</v>
      </c>
      <c r="BM146" s="34">
        <v>35.420999999999999</v>
      </c>
      <c r="BN146" s="97" t="s">
        <v>5726</v>
      </c>
      <c r="BO146" s="97">
        <v>1</v>
      </c>
      <c r="BP146" s="97">
        <v>98.6</v>
      </c>
      <c r="BQ146" s="34">
        <v>42.540999999999997</v>
      </c>
    </row>
    <row r="147" spans="1:69" ht="14.25" customHeight="1" x14ac:dyDescent="0.25">
      <c r="A147" s="74" t="s">
        <v>5789</v>
      </c>
      <c r="B147" s="97" t="s">
        <v>173</v>
      </c>
      <c r="C147" s="97">
        <v>18</v>
      </c>
      <c r="D147" s="97">
        <v>88.6</v>
      </c>
      <c r="E147" s="34">
        <v>33.006</v>
      </c>
      <c r="F147" s="97" t="s">
        <v>5734</v>
      </c>
      <c r="G147" s="97">
        <v>4</v>
      </c>
      <c r="H147" s="97">
        <v>103.5</v>
      </c>
      <c r="I147" s="34">
        <v>32.996000000000002</v>
      </c>
      <c r="J147" s="97" t="s">
        <v>188</v>
      </c>
      <c r="K147" s="97">
        <v>6</v>
      </c>
      <c r="L147" s="97">
        <v>87.7</v>
      </c>
      <c r="M147" s="34">
        <v>32.404000000000003</v>
      </c>
      <c r="N147" s="97" t="s">
        <v>151</v>
      </c>
      <c r="O147" s="97">
        <v>13</v>
      </c>
      <c r="P147" s="97">
        <v>85.2</v>
      </c>
      <c r="Q147" s="34">
        <v>32.503999999999998</v>
      </c>
      <c r="R147" s="97" t="s">
        <v>5730</v>
      </c>
      <c r="S147" s="97">
        <v>17</v>
      </c>
      <c r="T147" s="97">
        <v>104.8</v>
      </c>
      <c r="U147" s="34">
        <v>32.881</v>
      </c>
      <c r="V147" s="97" t="s">
        <v>136</v>
      </c>
      <c r="W147" s="97">
        <v>10</v>
      </c>
      <c r="X147" s="97">
        <v>88</v>
      </c>
      <c r="Y147" s="34">
        <v>32.831000000000003</v>
      </c>
      <c r="Z147" s="97" t="s">
        <v>5731</v>
      </c>
      <c r="AA147" s="97">
        <v>9</v>
      </c>
      <c r="AB147" s="97">
        <v>97.8</v>
      </c>
      <c r="AC147" s="34">
        <v>32.505000000000003</v>
      </c>
      <c r="AD147" s="97" t="s">
        <v>5736</v>
      </c>
      <c r="AE147" s="97">
        <v>15</v>
      </c>
      <c r="AF147" s="97">
        <v>91.7</v>
      </c>
      <c r="AG147" s="34">
        <v>33.158000000000001</v>
      </c>
      <c r="AH147" s="97" t="s">
        <v>162</v>
      </c>
      <c r="AI147" s="97">
        <v>7</v>
      </c>
      <c r="AJ147" s="97">
        <v>84</v>
      </c>
      <c r="AK147" s="34">
        <v>32.795999999999999</v>
      </c>
      <c r="AL147" s="97" t="s">
        <v>5721</v>
      </c>
      <c r="AM147" s="97">
        <v>3</v>
      </c>
      <c r="AN147" s="97">
        <v>70</v>
      </c>
      <c r="AO147" s="34">
        <v>32.457999999999998</v>
      </c>
      <c r="AP147" s="97" t="s">
        <v>5732</v>
      </c>
      <c r="AQ147" s="97">
        <v>12</v>
      </c>
      <c r="AR147" s="97">
        <v>99.9</v>
      </c>
      <c r="AS147" s="34">
        <v>33.606000000000002</v>
      </c>
      <c r="AT147" s="97" t="s">
        <v>138</v>
      </c>
      <c r="AU147" s="97">
        <v>11</v>
      </c>
      <c r="AV147" s="97">
        <v>71.599999999999994</v>
      </c>
      <c r="AW147" s="34">
        <v>32.418999999999997</v>
      </c>
      <c r="AX147" s="97" t="s">
        <v>174</v>
      </c>
      <c r="AY147" s="97">
        <v>14</v>
      </c>
      <c r="AZ147" s="97">
        <v>85.2</v>
      </c>
      <c r="BA147" s="34">
        <v>33.768000000000001</v>
      </c>
      <c r="BB147" s="97" t="s">
        <v>172</v>
      </c>
      <c r="BC147" s="97">
        <v>16</v>
      </c>
      <c r="BD147" s="97">
        <v>82.3</v>
      </c>
      <c r="BE147" s="34">
        <v>34.198999999999998</v>
      </c>
      <c r="BF147" s="97" t="s">
        <v>5729</v>
      </c>
      <c r="BG147" s="97">
        <v>8</v>
      </c>
      <c r="BH147" s="97">
        <v>88.5</v>
      </c>
      <c r="BI147" s="34">
        <v>34.832999999999998</v>
      </c>
      <c r="BJ147" s="97" t="s">
        <v>5725</v>
      </c>
      <c r="BK147" s="97">
        <v>19</v>
      </c>
      <c r="BL147" s="97">
        <v>82.1</v>
      </c>
      <c r="BM147" s="34">
        <v>34.006</v>
      </c>
      <c r="BN147" s="97" t="s">
        <v>5726</v>
      </c>
      <c r="BO147" s="97">
        <v>1</v>
      </c>
      <c r="BP147" s="97">
        <v>98.6</v>
      </c>
      <c r="BQ147" s="34">
        <v>37.404000000000003</v>
      </c>
    </row>
    <row r="148" spans="1:69" ht="14.25" customHeight="1" x14ac:dyDescent="0.25">
      <c r="A148" s="74" t="s">
        <v>5790</v>
      </c>
      <c r="B148" s="97" t="s">
        <v>173</v>
      </c>
      <c r="C148" s="97">
        <v>18</v>
      </c>
      <c r="D148" s="97">
        <v>88.6</v>
      </c>
      <c r="E148" s="34">
        <v>32.622999999999998</v>
      </c>
      <c r="F148" s="97" t="s">
        <v>5734</v>
      </c>
      <c r="G148" s="97">
        <v>4</v>
      </c>
      <c r="H148" s="97">
        <v>103.5</v>
      </c>
      <c r="I148" s="34">
        <v>32.988999999999997</v>
      </c>
      <c r="J148" s="97" t="s">
        <v>188</v>
      </c>
      <c r="K148" s="97">
        <v>6</v>
      </c>
      <c r="L148" s="97">
        <v>87.7</v>
      </c>
      <c r="M148" s="34">
        <v>33.808</v>
      </c>
      <c r="N148" s="97" t="s">
        <v>151</v>
      </c>
      <c r="O148" s="97">
        <v>13</v>
      </c>
      <c r="P148" s="97">
        <v>85.2</v>
      </c>
      <c r="Q148" s="34">
        <v>32.726999999999997</v>
      </c>
      <c r="R148" s="97" t="s">
        <v>5730</v>
      </c>
      <c r="S148" s="97">
        <v>17</v>
      </c>
      <c r="T148" s="97">
        <v>104.8</v>
      </c>
      <c r="U148" s="34">
        <v>32.646999999999998</v>
      </c>
      <c r="V148" s="97" t="s">
        <v>136</v>
      </c>
      <c r="W148" s="97">
        <v>10</v>
      </c>
      <c r="X148" s="97">
        <v>88</v>
      </c>
      <c r="Y148" s="34">
        <v>33.128</v>
      </c>
      <c r="Z148" s="97" t="s">
        <v>5731</v>
      </c>
      <c r="AA148" s="97">
        <v>9</v>
      </c>
      <c r="AB148" s="97">
        <v>97.8</v>
      </c>
      <c r="AC148" s="34">
        <v>32.441000000000003</v>
      </c>
      <c r="AD148" s="97" t="s">
        <v>5736</v>
      </c>
      <c r="AE148" s="97">
        <v>15</v>
      </c>
      <c r="AF148" s="97">
        <v>91.7</v>
      </c>
      <c r="AG148" s="34">
        <v>33.210999999999999</v>
      </c>
      <c r="AH148" s="97" t="s">
        <v>162</v>
      </c>
      <c r="AI148" s="97">
        <v>7</v>
      </c>
      <c r="AJ148" s="97">
        <v>84</v>
      </c>
      <c r="AK148" s="34">
        <v>32.783000000000001</v>
      </c>
      <c r="AL148" s="97" t="s">
        <v>5721</v>
      </c>
      <c r="AM148" s="97">
        <v>3</v>
      </c>
      <c r="AN148" s="97">
        <v>70</v>
      </c>
      <c r="AO148" s="34">
        <v>32.499000000000002</v>
      </c>
      <c r="AP148" s="97" t="s">
        <v>5732</v>
      </c>
      <c r="AQ148" s="97">
        <v>12</v>
      </c>
      <c r="AR148" s="97">
        <v>99.9</v>
      </c>
      <c r="AS148" s="34">
        <v>33.356000000000002</v>
      </c>
      <c r="AT148" s="97" t="s">
        <v>138</v>
      </c>
      <c r="AU148" s="97">
        <v>11</v>
      </c>
      <c r="AV148" s="97">
        <v>71.599999999999994</v>
      </c>
      <c r="AW148" s="34">
        <v>32.433999999999997</v>
      </c>
      <c r="AX148" s="97" t="s">
        <v>174</v>
      </c>
      <c r="AY148" s="97">
        <v>14</v>
      </c>
      <c r="AZ148" s="97">
        <v>85.2</v>
      </c>
      <c r="BA148" s="34">
        <v>33.276000000000003</v>
      </c>
      <c r="BB148" s="97" t="s">
        <v>172</v>
      </c>
      <c r="BC148" s="97">
        <v>16</v>
      </c>
      <c r="BD148" s="97">
        <v>82.3</v>
      </c>
      <c r="BE148" s="34">
        <v>34.073</v>
      </c>
      <c r="BF148" s="97" t="s">
        <v>5729</v>
      </c>
      <c r="BG148" s="97">
        <v>8</v>
      </c>
      <c r="BH148" s="97">
        <v>88.5</v>
      </c>
      <c r="BI148" s="34">
        <v>34.526000000000003</v>
      </c>
      <c r="BJ148" s="97" t="s">
        <v>5725</v>
      </c>
      <c r="BK148" s="97">
        <v>19</v>
      </c>
      <c r="BL148" s="97">
        <v>82.1</v>
      </c>
      <c r="BM148" s="34">
        <v>33.78</v>
      </c>
      <c r="BN148" s="97" t="s">
        <v>5726</v>
      </c>
      <c r="BO148" s="97">
        <v>1</v>
      </c>
      <c r="BP148" s="97">
        <v>98.6</v>
      </c>
      <c r="BQ148" s="34">
        <v>38.298000000000002</v>
      </c>
    </row>
    <row r="149" spans="1:69" ht="14.25" customHeight="1" x14ac:dyDescent="0.25">
      <c r="A149" s="74" t="s">
        <v>5791</v>
      </c>
      <c r="B149" s="97" t="s">
        <v>173</v>
      </c>
      <c r="C149" s="97">
        <v>18</v>
      </c>
      <c r="D149" s="97">
        <v>88.6</v>
      </c>
      <c r="E149" s="34">
        <v>33.177</v>
      </c>
      <c r="F149" s="97" t="s">
        <v>5734</v>
      </c>
      <c r="G149" s="97">
        <v>4</v>
      </c>
      <c r="H149" s="97">
        <v>103.5</v>
      </c>
      <c r="I149" s="34">
        <v>33.253</v>
      </c>
      <c r="J149" s="97" t="s">
        <v>188</v>
      </c>
      <c r="K149" s="97">
        <v>6</v>
      </c>
      <c r="L149" s="97">
        <v>87.7</v>
      </c>
      <c r="M149" s="34">
        <v>32.936</v>
      </c>
      <c r="N149" s="97" t="s">
        <v>151</v>
      </c>
      <c r="O149" s="97">
        <v>13</v>
      </c>
      <c r="P149" s="97">
        <v>85.2</v>
      </c>
      <c r="Q149" s="34">
        <v>32.465000000000003</v>
      </c>
      <c r="R149" s="97" t="s">
        <v>5730</v>
      </c>
      <c r="S149" s="97">
        <v>17</v>
      </c>
      <c r="T149" s="97">
        <v>104.8</v>
      </c>
      <c r="U149" s="34">
        <v>32.628999999999998</v>
      </c>
      <c r="V149" s="97" t="s">
        <v>136</v>
      </c>
      <c r="W149" s="97">
        <v>10</v>
      </c>
      <c r="X149" s="97">
        <v>88</v>
      </c>
      <c r="Y149" s="34">
        <v>32.799999999999997</v>
      </c>
      <c r="Z149" s="97" t="s">
        <v>5731</v>
      </c>
      <c r="AA149" s="97">
        <v>9</v>
      </c>
      <c r="AB149" s="97">
        <v>97.8</v>
      </c>
      <c r="AC149" s="34">
        <v>32.878</v>
      </c>
      <c r="AD149" s="97" t="s">
        <v>5736</v>
      </c>
      <c r="AE149" s="97">
        <v>15</v>
      </c>
      <c r="AF149" s="97">
        <v>91.7</v>
      </c>
      <c r="AG149" s="34">
        <v>33.264000000000003</v>
      </c>
      <c r="AH149" s="97" t="s">
        <v>162</v>
      </c>
      <c r="AI149" s="97">
        <v>7</v>
      </c>
      <c r="AJ149" s="97">
        <v>84</v>
      </c>
      <c r="AK149" s="34">
        <v>32.634999999999998</v>
      </c>
      <c r="AL149" s="97" t="s">
        <v>5721</v>
      </c>
      <c r="AM149" s="97">
        <v>3</v>
      </c>
      <c r="AN149" s="97">
        <v>70</v>
      </c>
      <c r="AO149" s="34">
        <v>32.448</v>
      </c>
      <c r="AP149" s="97" t="s">
        <v>5732</v>
      </c>
      <c r="AQ149" s="97">
        <v>12</v>
      </c>
      <c r="AR149" s="97">
        <v>99.9</v>
      </c>
      <c r="AS149" s="34">
        <v>33.121000000000002</v>
      </c>
      <c r="AT149" s="97" t="s">
        <v>138</v>
      </c>
      <c r="AU149" s="97">
        <v>11</v>
      </c>
      <c r="AV149" s="97">
        <v>71.599999999999994</v>
      </c>
      <c r="AW149" s="34">
        <v>33.231999999999999</v>
      </c>
      <c r="AX149" s="97" t="s">
        <v>174</v>
      </c>
      <c r="AY149" s="97">
        <v>14</v>
      </c>
      <c r="AZ149" s="97">
        <v>85.2</v>
      </c>
      <c r="BA149" s="34">
        <v>33.295999999999999</v>
      </c>
      <c r="BB149" s="97" t="s">
        <v>172</v>
      </c>
      <c r="BC149" s="97">
        <v>16</v>
      </c>
      <c r="BD149" s="97">
        <v>82.3</v>
      </c>
      <c r="BE149" s="34">
        <v>34.32</v>
      </c>
      <c r="BF149" s="97" t="s">
        <v>5729</v>
      </c>
      <c r="BG149" s="97">
        <v>8</v>
      </c>
      <c r="BH149" s="97">
        <v>88.5</v>
      </c>
      <c r="BI149" s="34">
        <v>34.514000000000003</v>
      </c>
      <c r="BJ149" s="97" t="s">
        <v>5725</v>
      </c>
      <c r="BK149" s="97">
        <v>19</v>
      </c>
      <c r="BL149" s="97">
        <v>82.1</v>
      </c>
      <c r="BM149" s="34">
        <v>33.408999999999999</v>
      </c>
      <c r="BN149" s="97" t="s">
        <v>5726</v>
      </c>
      <c r="BO149" s="97">
        <v>1</v>
      </c>
      <c r="BP149" s="97">
        <v>98.6</v>
      </c>
      <c r="BQ149" s="34">
        <v>38.680999999999997</v>
      </c>
    </row>
    <row r="150" spans="1:69" ht="14.25" customHeight="1" x14ac:dyDescent="0.25">
      <c r="A150" s="74" t="s">
        <v>5792</v>
      </c>
      <c r="B150" s="97" t="s">
        <v>173</v>
      </c>
      <c r="C150" s="97">
        <v>18</v>
      </c>
      <c r="D150" s="97">
        <v>88.6</v>
      </c>
      <c r="E150" s="34">
        <v>32.634</v>
      </c>
      <c r="F150" s="97" t="s">
        <v>5734</v>
      </c>
      <c r="G150" s="97">
        <v>4</v>
      </c>
      <c r="H150" s="97">
        <v>103.5</v>
      </c>
      <c r="I150" s="34">
        <v>32.896000000000001</v>
      </c>
      <c r="J150" s="97" t="s">
        <v>188</v>
      </c>
      <c r="K150" s="97">
        <v>6</v>
      </c>
      <c r="L150" s="97">
        <v>87.7</v>
      </c>
      <c r="M150" s="34">
        <v>32.628</v>
      </c>
      <c r="N150" s="97" t="s">
        <v>151</v>
      </c>
      <c r="O150" s="97">
        <v>13</v>
      </c>
      <c r="P150" s="97">
        <v>85.2</v>
      </c>
      <c r="Q150" s="34">
        <v>32.665999999999997</v>
      </c>
      <c r="R150" s="97" t="s">
        <v>5730</v>
      </c>
      <c r="S150" s="97">
        <v>17</v>
      </c>
      <c r="T150" s="97">
        <v>104.8</v>
      </c>
      <c r="U150" s="34">
        <v>32.759</v>
      </c>
      <c r="V150" s="97" t="s">
        <v>136</v>
      </c>
      <c r="W150" s="97">
        <v>10</v>
      </c>
      <c r="X150" s="97">
        <v>88</v>
      </c>
      <c r="Y150" s="34">
        <v>33.462000000000003</v>
      </c>
      <c r="Z150" s="97" t="s">
        <v>5731</v>
      </c>
      <c r="AA150" s="97">
        <v>9</v>
      </c>
      <c r="AB150" s="97">
        <v>97.8</v>
      </c>
      <c r="AC150" s="34">
        <v>32.594000000000001</v>
      </c>
      <c r="AD150" s="97" t="s">
        <v>5736</v>
      </c>
      <c r="AE150" s="97">
        <v>15</v>
      </c>
      <c r="AF150" s="97">
        <v>91.7</v>
      </c>
      <c r="AG150" s="34">
        <v>33.084000000000003</v>
      </c>
      <c r="AH150" s="97" t="s">
        <v>162</v>
      </c>
      <c r="AI150" s="97">
        <v>7</v>
      </c>
      <c r="AJ150" s="97">
        <v>84</v>
      </c>
      <c r="AK150" s="34">
        <v>32.692</v>
      </c>
      <c r="AL150" s="97" t="s">
        <v>5721</v>
      </c>
      <c r="AM150" s="97">
        <v>3</v>
      </c>
      <c r="AN150" s="97">
        <v>70</v>
      </c>
      <c r="AO150" s="34">
        <v>32.378999999999998</v>
      </c>
      <c r="AP150" s="97" t="s">
        <v>5732</v>
      </c>
      <c r="AQ150" s="97">
        <v>12</v>
      </c>
      <c r="AR150" s="97">
        <v>99.9</v>
      </c>
      <c r="AS150" s="34">
        <v>33.380000000000003</v>
      </c>
      <c r="AT150" s="97" t="s">
        <v>138</v>
      </c>
      <c r="AU150" s="97">
        <v>11</v>
      </c>
      <c r="AV150" s="97">
        <v>71.599999999999994</v>
      </c>
      <c r="AW150" s="34">
        <v>32.685000000000002</v>
      </c>
      <c r="AX150" s="97" t="s">
        <v>174</v>
      </c>
      <c r="AY150" s="97">
        <v>14</v>
      </c>
      <c r="AZ150" s="97">
        <v>85.2</v>
      </c>
      <c r="BA150" s="34">
        <v>33.158999999999999</v>
      </c>
      <c r="BB150" s="97" t="s">
        <v>172</v>
      </c>
      <c r="BC150" s="97">
        <v>16</v>
      </c>
      <c r="BD150" s="97">
        <v>82.3</v>
      </c>
      <c r="BE150" s="34">
        <v>35.381</v>
      </c>
      <c r="BF150" s="97" t="s">
        <v>5729</v>
      </c>
      <c r="BG150" s="97">
        <v>8</v>
      </c>
      <c r="BH150" s="97">
        <v>88.5</v>
      </c>
      <c r="BI150" s="34">
        <v>35.478999999999999</v>
      </c>
      <c r="BJ150" s="97" t="s">
        <v>5725</v>
      </c>
      <c r="BK150" s="97">
        <v>19</v>
      </c>
      <c r="BL150" s="97">
        <v>82.1</v>
      </c>
      <c r="BM150" s="34">
        <v>33.771999999999998</v>
      </c>
      <c r="BN150" s="97" t="s">
        <v>5726</v>
      </c>
      <c r="BO150" s="97">
        <v>1</v>
      </c>
      <c r="BP150" s="97">
        <v>98.6</v>
      </c>
      <c r="BQ150" s="34">
        <v>40.512</v>
      </c>
    </row>
    <row r="151" spans="1:69" ht="14.25" customHeight="1" x14ac:dyDescent="0.25">
      <c r="A151" s="74" t="s">
        <v>5793</v>
      </c>
      <c r="B151" s="97" t="s">
        <v>173</v>
      </c>
      <c r="C151" s="97">
        <v>18</v>
      </c>
      <c r="D151" s="97">
        <v>88.6</v>
      </c>
      <c r="E151" s="34">
        <v>32.671999999999997</v>
      </c>
      <c r="F151" s="97" t="s">
        <v>5734</v>
      </c>
      <c r="G151" s="97">
        <v>4</v>
      </c>
      <c r="H151" s="97">
        <v>103.5</v>
      </c>
      <c r="I151" s="34">
        <v>32.954000000000001</v>
      </c>
      <c r="J151" s="97" t="s">
        <v>188</v>
      </c>
      <c r="K151" s="97">
        <v>6</v>
      </c>
      <c r="L151" s="97">
        <v>87.7</v>
      </c>
      <c r="M151" s="34">
        <v>32.667000000000002</v>
      </c>
      <c r="N151" s="97" t="s">
        <v>151</v>
      </c>
      <c r="O151" s="97">
        <v>13</v>
      </c>
      <c r="P151" s="97">
        <v>85.2</v>
      </c>
      <c r="Q151" s="34">
        <v>33.313000000000002</v>
      </c>
      <c r="R151" s="97" t="s">
        <v>5730</v>
      </c>
      <c r="S151" s="97">
        <v>17</v>
      </c>
      <c r="T151" s="97">
        <v>104.8</v>
      </c>
      <c r="U151" s="34">
        <v>32.908000000000001</v>
      </c>
      <c r="V151" s="97" t="s">
        <v>136</v>
      </c>
      <c r="W151" s="97">
        <v>10</v>
      </c>
      <c r="X151" s="97">
        <v>88</v>
      </c>
      <c r="Y151" s="34">
        <v>32.499000000000002</v>
      </c>
      <c r="Z151" s="97" t="s">
        <v>5731</v>
      </c>
      <c r="AA151" s="97">
        <v>9</v>
      </c>
      <c r="AB151" s="97">
        <v>97.8</v>
      </c>
      <c r="AC151" s="34">
        <v>32.472999999999999</v>
      </c>
      <c r="AD151" s="97" t="s">
        <v>5736</v>
      </c>
      <c r="AE151" s="97">
        <v>15</v>
      </c>
      <c r="AF151" s="97">
        <v>91.7</v>
      </c>
      <c r="AG151" s="34">
        <v>33.045999999999999</v>
      </c>
      <c r="AH151" s="97" t="s">
        <v>162</v>
      </c>
      <c r="AI151" s="97">
        <v>7</v>
      </c>
      <c r="AJ151" s="97">
        <v>84</v>
      </c>
      <c r="AK151" s="34">
        <v>32.645000000000003</v>
      </c>
      <c r="AL151" s="97" t="s">
        <v>5721</v>
      </c>
      <c r="AM151" s="97">
        <v>3</v>
      </c>
      <c r="AN151" s="97">
        <v>70</v>
      </c>
      <c r="AO151" s="34">
        <v>32.853000000000002</v>
      </c>
      <c r="AP151" s="97" t="s">
        <v>5732</v>
      </c>
      <c r="AQ151" s="97">
        <v>12</v>
      </c>
      <c r="AR151" s="97">
        <v>99.9</v>
      </c>
      <c r="AS151" s="34">
        <v>33.351999999999997</v>
      </c>
      <c r="AT151" s="97" t="s">
        <v>138</v>
      </c>
      <c r="AU151" s="97">
        <v>11</v>
      </c>
      <c r="AV151" s="97">
        <v>71.599999999999994</v>
      </c>
      <c r="AW151" s="34">
        <v>32.380000000000003</v>
      </c>
      <c r="AX151" s="97" t="s">
        <v>174</v>
      </c>
      <c r="AY151" s="97">
        <v>14</v>
      </c>
      <c r="AZ151" s="97">
        <v>85.2</v>
      </c>
      <c r="BA151" s="34">
        <v>34.679000000000002</v>
      </c>
      <c r="BB151" s="97" t="s">
        <v>172</v>
      </c>
      <c r="BC151" s="97">
        <v>16</v>
      </c>
      <c r="BD151" s="97">
        <v>82.3</v>
      </c>
      <c r="BE151" s="34">
        <v>33.652000000000001</v>
      </c>
      <c r="BF151" s="97" t="s">
        <v>5729</v>
      </c>
      <c r="BG151" s="97">
        <v>8</v>
      </c>
      <c r="BH151" s="97">
        <v>88.5</v>
      </c>
      <c r="BI151" s="34">
        <v>35.098999999999997</v>
      </c>
      <c r="BJ151" s="97" t="s">
        <v>5725</v>
      </c>
      <c r="BK151" s="97">
        <v>19</v>
      </c>
      <c r="BL151" s="97">
        <v>82.1</v>
      </c>
      <c r="BM151" s="34">
        <v>35.037999999999997</v>
      </c>
      <c r="BN151" s="97" t="s">
        <v>5726</v>
      </c>
      <c r="BO151" s="97">
        <v>1</v>
      </c>
      <c r="BP151" s="97">
        <v>98.6</v>
      </c>
      <c r="BQ151" s="34">
        <v>41.301000000000002</v>
      </c>
    </row>
    <row r="152" spans="1:69" ht="14.25" customHeight="1" x14ac:dyDescent="0.25">
      <c r="A152" s="74" t="s">
        <v>5794</v>
      </c>
      <c r="B152" s="97" t="s">
        <v>173</v>
      </c>
      <c r="C152" s="97">
        <v>18</v>
      </c>
      <c r="D152" s="97">
        <v>88.6</v>
      </c>
      <c r="E152" s="34">
        <v>32.402000000000001</v>
      </c>
      <c r="F152" s="97" t="s">
        <v>5734</v>
      </c>
      <c r="G152" s="97">
        <v>4</v>
      </c>
      <c r="H152" s="97">
        <v>103.5</v>
      </c>
      <c r="I152" s="34">
        <v>33.343000000000004</v>
      </c>
      <c r="J152" s="97" t="s">
        <v>188</v>
      </c>
      <c r="K152" s="97">
        <v>6</v>
      </c>
      <c r="L152" s="97">
        <v>87.7</v>
      </c>
      <c r="M152" s="34">
        <v>33.470999999999997</v>
      </c>
      <c r="N152" s="97" t="s">
        <v>151</v>
      </c>
      <c r="O152" s="97">
        <v>13</v>
      </c>
      <c r="P152" s="97">
        <v>85.2</v>
      </c>
      <c r="Q152" s="34">
        <v>32.414000000000001</v>
      </c>
      <c r="R152" s="97" t="s">
        <v>5730</v>
      </c>
      <c r="S152" s="97">
        <v>17</v>
      </c>
      <c r="T152" s="97">
        <v>104.8</v>
      </c>
      <c r="U152" s="34">
        <v>32.808</v>
      </c>
      <c r="V152" s="97" t="s">
        <v>136</v>
      </c>
      <c r="W152" s="97">
        <v>10</v>
      </c>
      <c r="X152" s="97">
        <v>88</v>
      </c>
      <c r="Y152" s="34">
        <v>32.756999999999998</v>
      </c>
      <c r="Z152" s="97" t="s">
        <v>5731</v>
      </c>
      <c r="AA152" s="97">
        <v>9</v>
      </c>
      <c r="AB152" s="97">
        <v>97.8</v>
      </c>
      <c r="AC152" s="34">
        <v>32.517000000000003</v>
      </c>
      <c r="AD152" s="97" t="s">
        <v>5736</v>
      </c>
      <c r="AE152" s="97">
        <v>15</v>
      </c>
      <c r="AF152" s="97">
        <v>91.7</v>
      </c>
      <c r="AG152" s="34">
        <v>32.996000000000002</v>
      </c>
      <c r="AH152" s="97" t="s">
        <v>162</v>
      </c>
      <c r="AI152" s="97">
        <v>7</v>
      </c>
      <c r="AJ152" s="97">
        <v>84</v>
      </c>
      <c r="AK152" s="34">
        <v>33.540999999999997</v>
      </c>
      <c r="AL152" s="97" t="s">
        <v>5721</v>
      </c>
      <c r="AM152" s="97">
        <v>3</v>
      </c>
      <c r="AN152" s="97">
        <v>70</v>
      </c>
      <c r="AO152" s="34">
        <v>32.582000000000001</v>
      </c>
      <c r="AP152" s="97" t="s">
        <v>5732</v>
      </c>
      <c r="AQ152" s="97">
        <v>12</v>
      </c>
      <c r="AR152" s="97">
        <v>99.9</v>
      </c>
      <c r="AS152" s="34">
        <v>33.692999999999998</v>
      </c>
      <c r="AT152" s="97" t="s">
        <v>138</v>
      </c>
      <c r="AU152" s="97">
        <v>11</v>
      </c>
      <c r="AV152" s="97">
        <v>71.599999999999994</v>
      </c>
      <c r="AW152" s="34">
        <v>32.954999999999998</v>
      </c>
      <c r="AX152" s="97" t="s">
        <v>174</v>
      </c>
      <c r="AY152" s="97">
        <v>14</v>
      </c>
      <c r="AZ152" s="97">
        <v>85.2</v>
      </c>
      <c r="BA152" s="34">
        <v>33.587000000000003</v>
      </c>
      <c r="BB152" s="97" t="s">
        <v>172</v>
      </c>
      <c r="BC152" s="97">
        <v>16</v>
      </c>
      <c r="BD152" s="97">
        <v>82.3</v>
      </c>
      <c r="BE152" s="34">
        <v>33.865000000000002</v>
      </c>
      <c r="BF152" s="97" t="s">
        <v>5729</v>
      </c>
      <c r="BG152" s="97">
        <v>8</v>
      </c>
      <c r="BH152" s="97">
        <v>88.5</v>
      </c>
      <c r="BI152" s="34">
        <v>35.171999999999997</v>
      </c>
      <c r="BJ152" s="97" t="s">
        <v>5725</v>
      </c>
      <c r="BK152" s="97">
        <v>19</v>
      </c>
      <c r="BL152" s="97">
        <v>82.1</v>
      </c>
      <c r="BM152" s="34">
        <v>34.731999999999999</v>
      </c>
      <c r="BN152" s="97" t="s">
        <v>5726</v>
      </c>
      <c r="BO152" s="97">
        <v>1</v>
      </c>
      <c r="BP152" s="97">
        <v>98.6</v>
      </c>
      <c r="BQ152" s="34">
        <v>38.664000000000001</v>
      </c>
    </row>
    <row r="153" spans="1:69" ht="14.25" customHeight="1" x14ac:dyDescent="0.25">
      <c r="A153" s="74" t="s">
        <v>5795</v>
      </c>
      <c r="B153" s="97" t="s">
        <v>173</v>
      </c>
      <c r="C153" s="97">
        <v>18</v>
      </c>
      <c r="D153" s="97">
        <v>88.6</v>
      </c>
      <c r="E153" s="34">
        <v>32.332000000000001</v>
      </c>
      <c r="F153" s="97" t="s">
        <v>5734</v>
      </c>
      <c r="G153" s="97">
        <v>4</v>
      </c>
      <c r="H153" s="97">
        <v>103.5</v>
      </c>
      <c r="I153" s="34">
        <v>33.719000000000001</v>
      </c>
      <c r="J153" s="97" t="s">
        <v>188</v>
      </c>
      <c r="K153" s="97">
        <v>6</v>
      </c>
      <c r="L153" s="97">
        <v>87.7</v>
      </c>
      <c r="M153" s="34">
        <v>32.652000000000001</v>
      </c>
      <c r="N153" s="97" t="s">
        <v>151</v>
      </c>
      <c r="O153" s="97">
        <v>13</v>
      </c>
      <c r="P153" s="97">
        <v>85.2</v>
      </c>
      <c r="Q153" s="34">
        <v>32.56</v>
      </c>
      <c r="R153" s="97" t="s">
        <v>5730</v>
      </c>
      <c r="S153" s="97">
        <v>17</v>
      </c>
      <c r="T153" s="97">
        <v>104.8</v>
      </c>
      <c r="U153" s="34">
        <v>33.238</v>
      </c>
      <c r="V153" s="97" t="s">
        <v>136</v>
      </c>
      <c r="W153" s="97">
        <v>10</v>
      </c>
      <c r="X153" s="97">
        <v>88</v>
      </c>
      <c r="Y153" s="34">
        <v>33.779000000000003</v>
      </c>
      <c r="Z153" s="97" t="s">
        <v>5731</v>
      </c>
      <c r="AA153" s="97">
        <v>9</v>
      </c>
      <c r="AB153" s="97">
        <v>97.8</v>
      </c>
      <c r="AC153" s="34">
        <v>32.988</v>
      </c>
      <c r="AD153" s="97" t="s">
        <v>5736</v>
      </c>
      <c r="AE153" s="97">
        <v>15</v>
      </c>
      <c r="AF153" s="97">
        <v>91.7</v>
      </c>
      <c r="AG153" s="34">
        <v>32.957999999999998</v>
      </c>
      <c r="AH153" s="97" t="s">
        <v>162</v>
      </c>
      <c r="AI153" s="97">
        <v>7</v>
      </c>
      <c r="AJ153" s="97">
        <v>84</v>
      </c>
      <c r="AK153" s="34">
        <v>33.222000000000001</v>
      </c>
      <c r="AL153" s="97" t="s">
        <v>5721</v>
      </c>
      <c r="AM153" s="97">
        <v>3</v>
      </c>
      <c r="AN153" s="97">
        <v>70</v>
      </c>
      <c r="AO153" s="34">
        <v>32.668999999999997</v>
      </c>
      <c r="AP153" s="97" t="s">
        <v>5732</v>
      </c>
      <c r="AQ153" s="97">
        <v>12</v>
      </c>
      <c r="AR153" s="97">
        <v>99.9</v>
      </c>
      <c r="AS153" s="34">
        <v>33.286999999999999</v>
      </c>
      <c r="AT153" s="97" t="s">
        <v>138</v>
      </c>
      <c r="AU153" s="97">
        <v>11</v>
      </c>
      <c r="AV153" s="97">
        <v>71.599999999999994</v>
      </c>
      <c r="AW153" s="34">
        <v>32.64</v>
      </c>
      <c r="AX153" s="97" t="s">
        <v>174</v>
      </c>
      <c r="AY153" s="97">
        <v>14</v>
      </c>
      <c r="AZ153" s="97">
        <v>85.2</v>
      </c>
      <c r="BA153" s="34">
        <v>33.243000000000002</v>
      </c>
      <c r="BB153" s="97" t="s">
        <v>172</v>
      </c>
      <c r="BC153" s="97">
        <v>16</v>
      </c>
      <c r="BD153" s="97">
        <v>82.3</v>
      </c>
      <c r="BE153" s="34">
        <v>33.319000000000003</v>
      </c>
      <c r="BF153" s="97" t="s">
        <v>5729</v>
      </c>
      <c r="BG153" s="97">
        <v>8</v>
      </c>
      <c r="BH153" s="97">
        <v>88.5</v>
      </c>
      <c r="BI153" s="34">
        <v>34.927</v>
      </c>
      <c r="BJ153" s="97" t="s">
        <v>5725</v>
      </c>
      <c r="BK153" s="97">
        <v>19</v>
      </c>
      <c r="BL153" s="97">
        <v>82.1</v>
      </c>
      <c r="BM153" s="34">
        <v>37.04</v>
      </c>
      <c r="BN153" s="97" t="s">
        <v>5726</v>
      </c>
      <c r="BO153" s="97">
        <v>1</v>
      </c>
      <c r="BP153" s="97">
        <v>98.6</v>
      </c>
      <c r="BQ153" s="34">
        <v>40.673999999999999</v>
      </c>
    </row>
    <row r="154" spans="1:69" ht="14.25" customHeight="1" x14ac:dyDescent="0.25">
      <c r="A154" s="74" t="s">
        <v>5796</v>
      </c>
      <c r="B154" s="97" t="s">
        <v>173</v>
      </c>
      <c r="C154" s="97">
        <v>18</v>
      </c>
      <c r="D154" s="97">
        <v>88.6</v>
      </c>
      <c r="E154" s="34">
        <v>32.238999999999997</v>
      </c>
      <c r="F154" s="97" t="s">
        <v>5734</v>
      </c>
      <c r="G154" s="97">
        <v>4</v>
      </c>
      <c r="H154" s="97">
        <v>103.5</v>
      </c>
      <c r="I154" s="34">
        <v>32.914000000000001</v>
      </c>
      <c r="J154" s="97" t="s">
        <v>188</v>
      </c>
      <c r="K154" s="97">
        <v>6</v>
      </c>
      <c r="L154" s="97">
        <v>87.7</v>
      </c>
      <c r="M154" s="34">
        <v>32.643999999999998</v>
      </c>
      <c r="N154" s="97" t="s">
        <v>151</v>
      </c>
      <c r="O154" s="97">
        <v>13</v>
      </c>
      <c r="P154" s="97">
        <v>85.2</v>
      </c>
      <c r="Q154" s="34">
        <v>32.197000000000003</v>
      </c>
      <c r="R154" s="97" t="s">
        <v>5730</v>
      </c>
      <c r="S154" s="97">
        <v>17</v>
      </c>
      <c r="T154" s="97">
        <v>104.8</v>
      </c>
      <c r="U154" s="34">
        <v>32.753</v>
      </c>
      <c r="V154" s="97" t="s">
        <v>136</v>
      </c>
      <c r="W154" s="97">
        <v>10</v>
      </c>
      <c r="X154" s="97">
        <v>88</v>
      </c>
      <c r="Y154" s="34">
        <v>32.640999999999998</v>
      </c>
      <c r="Z154" s="97" t="s">
        <v>5731</v>
      </c>
      <c r="AA154" s="97">
        <v>9</v>
      </c>
      <c r="AB154" s="97">
        <v>97.8</v>
      </c>
      <c r="AC154" s="34">
        <v>33.024999999999999</v>
      </c>
      <c r="AD154" s="97" t="s">
        <v>5736</v>
      </c>
      <c r="AE154" s="97">
        <v>15</v>
      </c>
      <c r="AF154" s="97">
        <v>91.7</v>
      </c>
      <c r="AG154" s="34">
        <v>34.034999999999997</v>
      </c>
      <c r="AH154" s="97" t="s">
        <v>162</v>
      </c>
      <c r="AI154" s="97">
        <v>7</v>
      </c>
      <c r="AJ154" s="97">
        <v>84</v>
      </c>
      <c r="AK154" s="34">
        <v>33.381</v>
      </c>
      <c r="AL154" s="97" t="s">
        <v>5721</v>
      </c>
      <c r="AM154" s="97">
        <v>3</v>
      </c>
      <c r="AN154" s="97">
        <v>70</v>
      </c>
      <c r="AO154" s="34">
        <v>32.481999999999999</v>
      </c>
      <c r="AP154" s="97" t="s">
        <v>5732</v>
      </c>
      <c r="AQ154" s="97">
        <v>12</v>
      </c>
      <c r="AR154" s="97">
        <v>99.9</v>
      </c>
      <c r="AS154" s="34">
        <v>33.293999999999997</v>
      </c>
      <c r="AT154" s="97" t="s">
        <v>138</v>
      </c>
      <c r="AU154" s="97">
        <v>11</v>
      </c>
      <c r="AV154" s="97">
        <v>71.599999999999994</v>
      </c>
      <c r="AW154" s="34">
        <v>32.472999999999999</v>
      </c>
      <c r="AX154" s="97" t="s">
        <v>174</v>
      </c>
      <c r="AY154" s="97">
        <v>14</v>
      </c>
      <c r="AZ154" s="97">
        <v>85.2</v>
      </c>
      <c r="BA154" s="34">
        <v>33.476999999999997</v>
      </c>
      <c r="BB154" s="97" t="s">
        <v>172</v>
      </c>
      <c r="BC154" s="97">
        <v>16</v>
      </c>
      <c r="BD154" s="97">
        <v>82.3</v>
      </c>
      <c r="BE154" s="34">
        <v>34.085999999999999</v>
      </c>
      <c r="BF154" s="97" t="s">
        <v>5729</v>
      </c>
      <c r="BG154" s="97">
        <v>8</v>
      </c>
      <c r="BH154" s="97">
        <v>88.5</v>
      </c>
      <c r="BI154" s="34">
        <v>36.167999999999999</v>
      </c>
      <c r="BJ154" s="97" t="s">
        <v>5725</v>
      </c>
      <c r="BK154" s="97">
        <v>19</v>
      </c>
      <c r="BL154" s="97">
        <v>82.1</v>
      </c>
      <c r="BM154" s="34">
        <v>34.923000000000002</v>
      </c>
      <c r="BN154" s="97" t="s">
        <v>5726</v>
      </c>
      <c r="BO154" s="97">
        <v>1</v>
      </c>
      <c r="BP154" s="97">
        <v>98.6</v>
      </c>
      <c r="BQ154" s="34">
        <v>36.93</v>
      </c>
    </row>
    <row r="155" spans="1:69" ht="14.25" customHeight="1" x14ac:dyDescent="0.25">
      <c r="A155" s="74" t="s">
        <v>5797</v>
      </c>
      <c r="B155" s="97" t="s">
        <v>173</v>
      </c>
      <c r="C155" s="97">
        <v>18</v>
      </c>
      <c r="D155" s="97">
        <v>88.6</v>
      </c>
      <c r="E155" s="34">
        <v>32.783000000000001</v>
      </c>
      <c r="F155" s="97" t="s">
        <v>5734</v>
      </c>
      <c r="G155" s="97">
        <v>4</v>
      </c>
      <c r="H155" s="97">
        <v>103.5</v>
      </c>
      <c r="I155" s="34">
        <v>32.988</v>
      </c>
      <c r="J155" s="97" t="s">
        <v>188</v>
      </c>
      <c r="K155" s="97">
        <v>6</v>
      </c>
      <c r="L155" s="97">
        <v>87.7</v>
      </c>
      <c r="M155" s="34">
        <v>32.604999999999997</v>
      </c>
      <c r="N155" s="97" t="s">
        <v>151</v>
      </c>
      <c r="O155" s="97">
        <v>13</v>
      </c>
      <c r="P155" s="97">
        <v>85.2</v>
      </c>
      <c r="Q155" s="34">
        <v>32.533999999999999</v>
      </c>
      <c r="R155" s="97" t="s">
        <v>5730</v>
      </c>
      <c r="S155" s="97">
        <v>17</v>
      </c>
      <c r="T155" s="97">
        <v>104.8</v>
      </c>
      <c r="U155" s="34">
        <v>32.759</v>
      </c>
      <c r="V155" s="97" t="s">
        <v>136</v>
      </c>
      <c r="W155" s="97">
        <v>10</v>
      </c>
      <c r="X155" s="97">
        <v>88</v>
      </c>
      <c r="Y155" s="34">
        <v>33.319000000000003</v>
      </c>
      <c r="Z155" s="97" t="s">
        <v>5731</v>
      </c>
      <c r="AA155" s="97">
        <v>9</v>
      </c>
      <c r="AB155" s="97">
        <v>97.8</v>
      </c>
      <c r="AC155" s="34">
        <v>33.18</v>
      </c>
      <c r="AD155" s="97" t="s">
        <v>5736</v>
      </c>
      <c r="AE155" s="97">
        <v>15</v>
      </c>
      <c r="AF155" s="97">
        <v>91.7</v>
      </c>
      <c r="AG155" s="34">
        <v>33.014000000000003</v>
      </c>
      <c r="AH155" s="97" t="s">
        <v>162</v>
      </c>
      <c r="AI155" s="97">
        <v>7</v>
      </c>
      <c r="AJ155" s="97">
        <v>84</v>
      </c>
      <c r="AK155" s="34">
        <v>32.557000000000002</v>
      </c>
      <c r="AL155" s="97" t="s">
        <v>5721</v>
      </c>
      <c r="AM155" s="97">
        <v>3</v>
      </c>
      <c r="AN155" s="97">
        <v>70</v>
      </c>
      <c r="AO155" s="34">
        <v>32.826999999999998</v>
      </c>
      <c r="AP155" s="97" t="s">
        <v>5732</v>
      </c>
      <c r="AQ155" s="97">
        <v>12</v>
      </c>
      <c r="AR155" s="97">
        <v>99.9</v>
      </c>
      <c r="AS155" s="34">
        <v>34.155999999999999</v>
      </c>
      <c r="AT155" s="97" t="s">
        <v>138</v>
      </c>
      <c r="AU155" s="97">
        <v>11</v>
      </c>
      <c r="AV155" s="97">
        <v>71.599999999999994</v>
      </c>
      <c r="AW155" s="34">
        <v>32.777000000000001</v>
      </c>
      <c r="AX155" s="97" t="s">
        <v>174</v>
      </c>
      <c r="AY155" s="97">
        <v>14</v>
      </c>
      <c r="AZ155" s="97">
        <v>85.2</v>
      </c>
      <c r="BA155" s="34">
        <v>33.936999999999998</v>
      </c>
      <c r="BB155" s="97" t="s">
        <v>172</v>
      </c>
      <c r="BC155" s="97">
        <v>16</v>
      </c>
      <c r="BD155" s="97">
        <v>82.3</v>
      </c>
      <c r="BE155" s="34">
        <v>33.698999999999998</v>
      </c>
      <c r="BF155" s="97" t="s">
        <v>5729</v>
      </c>
      <c r="BG155" s="97">
        <v>8</v>
      </c>
      <c r="BH155" s="97">
        <v>88.5</v>
      </c>
      <c r="BI155" s="34">
        <v>36.588000000000001</v>
      </c>
      <c r="BJ155" s="97" t="s">
        <v>5725</v>
      </c>
      <c r="BK155" s="97">
        <v>19</v>
      </c>
      <c r="BL155" s="97">
        <v>82.1</v>
      </c>
      <c r="BM155" s="34">
        <v>33.889000000000003</v>
      </c>
      <c r="BN155" s="97" t="s">
        <v>5726</v>
      </c>
      <c r="BO155" s="97">
        <v>1</v>
      </c>
      <c r="BP155" s="97">
        <v>98.6</v>
      </c>
      <c r="BQ155" s="34">
        <v>39.375999999999998</v>
      </c>
    </row>
    <row r="156" spans="1:69" ht="14.25" customHeight="1" x14ac:dyDescent="0.25">
      <c r="A156" s="74" t="s">
        <v>5798</v>
      </c>
      <c r="B156" s="97" t="s">
        <v>173</v>
      </c>
      <c r="C156" s="97">
        <v>18</v>
      </c>
      <c r="D156" s="97">
        <v>88.6</v>
      </c>
      <c r="E156" s="34">
        <v>32.567999999999998</v>
      </c>
      <c r="F156" s="97" t="s">
        <v>5734</v>
      </c>
      <c r="G156" s="97">
        <v>4</v>
      </c>
      <c r="H156" s="97">
        <v>103.5</v>
      </c>
      <c r="I156" s="34">
        <v>32.923999999999999</v>
      </c>
      <c r="J156" s="97" t="s">
        <v>188</v>
      </c>
      <c r="K156" s="97">
        <v>6</v>
      </c>
      <c r="L156" s="97">
        <v>87.7</v>
      </c>
      <c r="M156" s="34">
        <v>32.44</v>
      </c>
      <c r="N156" s="97" t="s">
        <v>151</v>
      </c>
      <c r="O156" s="97">
        <v>13</v>
      </c>
      <c r="P156" s="97">
        <v>85.2</v>
      </c>
      <c r="Q156" s="34">
        <v>32.469000000000001</v>
      </c>
      <c r="R156" s="97" t="s">
        <v>5730</v>
      </c>
      <c r="S156" s="97">
        <v>17</v>
      </c>
      <c r="T156" s="97">
        <v>104.8</v>
      </c>
      <c r="U156" s="34">
        <v>32.859000000000002</v>
      </c>
      <c r="V156" s="97" t="s">
        <v>136</v>
      </c>
      <c r="W156" s="97">
        <v>10</v>
      </c>
      <c r="X156" s="97">
        <v>88</v>
      </c>
      <c r="Y156" s="34">
        <v>32.661999999999999</v>
      </c>
      <c r="Z156" s="97" t="s">
        <v>5731</v>
      </c>
      <c r="AA156" s="97">
        <v>9</v>
      </c>
      <c r="AB156" s="97">
        <v>97.8</v>
      </c>
      <c r="AC156" s="34">
        <v>32.76</v>
      </c>
      <c r="AD156" s="97" t="s">
        <v>5736</v>
      </c>
      <c r="AE156" s="97">
        <v>15</v>
      </c>
      <c r="AF156" s="97">
        <v>91.7</v>
      </c>
      <c r="AG156" s="34">
        <v>34.697000000000003</v>
      </c>
      <c r="AH156" s="97" t="s">
        <v>162</v>
      </c>
      <c r="AI156" s="97">
        <v>7</v>
      </c>
      <c r="AJ156" s="97">
        <v>84</v>
      </c>
      <c r="AK156" s="34">
        <v>32.503999999999998</v>
      </c>
      <c r="AL156" s="97" t="s">
        <v>5721</v>
      </c>
      <c r="AM156" s="97">
        <v>3</v>
      </c>
      <c r="AN156" s="97">
        <v>70</v>
      </c>
      <c r="AO156" s="34">
        <v>32.404000000000003</v>
      </c>
      <c r="AP156" s="97" t="s">
        <v>5732</v>
      </c>
      <c r="AQ156" s="97">
        <v>12</v>
      </c>
      <c r="AR156" s="97">
        <v>99.9</v>
      </c>
      <c r="AS156" s="34">
        <v>33.176000000000002</v>
      </c>
      <c r="AT156" s="97" t="s">
        <v>138</v>
      </c>
      <c r="AU156" s="97">
        <v>11</v>
      </c>
      <c r="AV156" s="97">
        <v>71.599999999999994</v>
      </c>
      <c r="AW156" s="34">
        <v>33.584000000000003</v>
      </c>
      <c r="AX156" s="97" t="s">
        <v>174</v>
      </c>
      <c r="AY156" s="97">
        <v>14</v>
      </c>
      <c r="AZ156" s="97">
        <v>85.2</v>
      </c>
      <c r="BA156" s="34">
        <v>33.756999999999998</v>
      </c>
      <c r="BB156" s="97" t="s">
        <v>172</v>
      </c>
      <c r="BC156" s="97">
        <v>16</v>
      </c>
      <c r="BD156" s="97">
        <v>82.3</v>
      </c>
      <c r="BE156" s="34">
        <v>33.534999999999997</v>
      </c>
      <c r="BF156" s="97" t="s">
        <v>5729</v>
      </c>
      <c r="BG156" s="97">
        <v>8</v>
      </c>
      <c r="BH156" s="97">
        <v>88.5</v>
      </c>
      <c r="BI156" s="34">
        <v>35.404000000000003</v>
      </c>
      <c r="BJ156" s="97" t="s">
        <v>5725</v>
      </c>
      <c r="BK156" s="97">
        <v>19</v>
      </c>
      <c r="BL156" s="97">
        <v>82.1</v>
      </c>
      <c r="BM156" s="34">
        <v>35.527000000000001</v>
      </c>
      <c r="BN156" s="97" t="s">
        <v>5726</v>
      </c>
      <c r="BO156" s="97">
        <v>1</v>
      </c>
      <c r="BP156" s="97">
        <v>98.6</v>
      </c>
      <c r="BQ156" s="34">
        <v>41.040999999999997</v>
      </c>
    </row>
    <row r="157" spans="1:69" ht="14.25" customHeight="1" x14ac:dyDescent="0.25">
      <c r="A157" s="74" t="s">
        <v>5799</v>
      </c>
      <c r="B157" s="97" t="s">
        <v>173</v>
      </c>
      <c r="C157" s="97">
        <v>18</v>
      </c>
      <c r="D157" s="97">
        <v>88.6</v>
      </c>
      <c r="E157" s="34">
        <v>32.539000000000001</v>
      </c>
      <c r="F157" s="97" t="s">
        <v>5734</v>
      </c>
      <c r="G157" s="97">
        <v>4</v>
      </c>
      <c r="H157" s="97">
        <v>103.5</v>
      </c>
      <c r="I157" s="34">
        <v>32.963000000000001</v>
      </c>
      <c r="J157" s="97" t="s">
        <v>188</v>
      </c>
      <c r="K157" s="97">
        <v>6</v>
      </c>
      <c r="L157" s="97">
        <v>87.7</v>
      </c>
      <c r="M157" s="34">
        <v>32.534999999999997</v>
      </c>
      <c r="N157" s="97" t="s">
        <v>151</v>
      </c>
      <c r="O157" s="97">
        <v>13</v>
      </c>
      <c r="P157" s="97">
        <v>85.2</v>
      </c>
      <c r="Q157" s="34">
        <v>32.564</v>
      </c>
      <c r="R157" s="97" t="s">
        <v>5730</v>
      </c>
      <c r="S157" s="97">
        <v>17</v>
      </c>
      <c r="T157" s="97">
        <v>104.8</v>
      </c>
      <c r="U157" s="34">
        <v>32.773000000000003</v>
      </c>
      <c r="V157" s="97" t="s">
        <v>136</v>
      </c>
      <c r="W157" s="97">
        <v>10</v>
      </c>
      <c r="X157" s="97">
        <v>88</v>
      </c>
      <c r="Y157" s="34">
        <v>32.604999999999997</v>
      </c>
      <c r="Z157" s="97" t="s">
        <v>5731</v>
      </c>
      <c r="AA157" s="97">
        <v>9</v>
      </c>
      <c r="AB157" s="97">
        <v>97.8</v>
      </c>
      <c r="AC157" s="34">
        <v>32.67</v>
      </c>
      <c r="AD157" s="97" t="s">
        <v>5736</v>
      </c>
      <c r="AE157" s="97">
        <v>15</v>
      </c>
      <c r="AF157" s="97">
        <v>91.7</v>
      </c>
      <c r="AG157" s="34">
        <v>32.978999999999999</v>
      </c>
      <c r="AH157" s="97" t="s">
        <v>162</v>
      </c>
      <c r="AI157" s="97">
        <v>7</v>
      </c>
      <c r="AJ157" s="97">
        <v>84</v>
      </c>
      <c r="AK157" s="34">
        <v>32.573999999999998</v>
      </c>
      <c r="AL157" s="97" t="s">
        <v>5721</v>
      </c>
      <c r="AM157" s="97">
        <v>3</v>
      </c>
      <c r="AN157" s="97">
        <v>70</v>
      </c>
      <c r="AO157" s="34">
        <v>32.408999999999999</v>
      </c>
      <c r="AP157" s="97" t="s">
        <v>5732</v>
      </c>
      <c r="AQ157" s="97">
        <v>12</v>
      </c>
      <c r="AR157" s="97">
        <v>99.9</v>
      </c>
      <c r="AS157" s="34">
        <v>33.185000000000002</v>
      </c>
      <c r="AT157" s="97" t="s">
        <v>138</v>
      </c>
      <c r="AU157" s="97">
        <v>11</v>
      </c>
      <c r="AV157" s="97">
        <v>71.599999999999994</v>
      </c>
      <c r="AW157" s="34">
        <v>32.612000000000002</v>
      </c>
      <c r="AX157" s="97" t="s">
        <v>174</v>
      </c>
      <c r="AY157" s="97">
        <v>14</v>
      </c>
      <c r="AZ157" s="97">
        <v>85.2</v>
      </c>
      <c r="BA157" s="34">
        <v>34.868000000000002</v>
      </c>
      <c r="BB157" s="97" t="s">
        <v>172</v>
      </c>
      <c r="BC157" s="97">
        <v>16</v>
      </c>
      <c r="BD157" s="97">
        <v>82.3</v>
      </c>
      <c r="BE157" s="34">
        <v>33.835000000000001</v>
      </c>
      <c r="BF157" s="97" t="s">
        <v>5729</v>
      </c>
      <c r="BG157" s="97">
        <v>8</v>
      </c>
      <c r="BH157" s="97">
        <v>88.5</v>
      </c>
      <c r="BI157" s="34">
        <v>34.137999999999998</v>
      </c>
      <c r="BJ157" s="97" t="s">
        <v>5725</v>
      </c>
      <c r="BK157" s="97">
        <v>19</v>
      </c>
      <c r="BL157" s="97">
        <v>82.1</v>
      </c>
      <c r="BM157" s="34">
        <v>34.231999999999999</v>
      </c>
      <c r="BN157" s="97" t="s">
        <v>5726</v>
      </c>
      <c r="BO157" s="97">
        <v>1</v>
      </c>
      <c r="BP157" s="97">
        <v>98.6</v>
      </c>
      <c r="BQ157" s="34">
        <v>39.008000000000003</v>
      </c>
    </row>
    <row r="158" spans="1:69" ht="14.25" customHeight="1" x14ac:dyDescent="0.25">
      <c r="A158" s="74" t="s">
        <v>5800</v>
      </c>
      <c r="B158" s="97" t="s">
        <v>173</v>
      </c>
      <c r="C158" s="97">
        <v>18</v>
      </c>
      <c r="D158" s="97">
        <v>88.6</v>
      </c>
      <c r="E158" s="34">
        <v>32.43</v>
      </c>
      <c r="F158" s="97" t="s">
        <v>5734</v>
      </c>
      <c r="G158" s="97">
        <v>4</v>
      </c>
      <c r="H158" s="97">
        <v>103.5</v>
      </c>
      <c r="I158" s="34">
        <v>32.933</v>
      </c>
      <c r="J158" s="97" t="s">
        <v>188</v>
      </c>
      <c r="K158" s="97">
        <v>6</v>
      </c>
      <c r="L158" s="97">
        <v>87.7</v>
      </c>
      <c r="M158" s="34">
        <v>32.981000000000002</v>
      </c>
      <c r="N158" s="97" t="s">
        <v>151</v>
      </c>
      <c r="O158" s="97">
        <v>13</v>
      </c>
      <c r="P158" s="97">
        <v>85.2</v>
      </c>
      <c r="Q158" s="34">
        <v>32.44</v>
      </c>
      <c r="R158" s="97" t="s">
        <v>5730</v>
      </c>
      <c r="S158" s="97">
        <v>17</v>
      </c>
      <c r="T158" s="97">
        <v>104.8</v>
      </c>
      <c r="U158" s="34">
        <v>33.314999999999998</v>
      </c>
      <c r="V158" s="97" t="s">
        <v>136</v>
      </c>
      <c r="W158" s="97">
        <v>10</v>
      </c>
      <c r="X158" s="97">
        <v>88</v>
      </c>
      <c r="Y158" s="34">
        <v>32.613999999999997</v>
      </c>
      <c r="Z158" s="97" t="s">
        <v>5731</v>
      </c>
      <c r="AA158" s="97">
        <v>9</v>
      </c>
      <c r="AB158" s="97">
        <v>97.8</v>
      </c>
      <c r="AC158" s="34">
        <v>32.533999999999999</v>
      </c>
      <c r="AD158" s="97" t="s">
        <v>5736</v>
      </c>
      <c r="AE158" s="97">
        <v>15</v>
      </c>
      <c r="AF158" s="97">
        <v>91.7</v>
      </c>
      <c r="AG158" s="34">
        <v>32.712000000000003</v>
      </c>
      <c r="AH158" s="97" t="s">
        <v>162</v>
      </c>
      <c r="AI158" s="97">
        <v>7</v>
      </c>
      <c r="AJ158" s="97">
        <v>84</v>
      </c>
      <c r="AK158" s="34">
        <v>32.825000000000003</v>
      </c>
      <c r="AL158" s="97" t="s">
        <v>5721</v>
      </c>
      <c r="AM158" s="97">
        <v>3</v>
      </c>
      <c r="AN158" s="97">
        <v>70</v>
      </c>
      <c r="AO158" s="34">
        <v>32.512</v>
      </c>
      <c r="AP158" s="97" t="s">
        <v>5732</v>
      </c>
      <c r="AQ158" s="97">
        <v>12</v>
      </c>
      <c r="AR158" s="97">
        <v>99.9</v>
      </c>
      <c r="AS158" s="34">
        <v>33.561</v>
      </c>
      <c r="AT158" s="97" t="s">
        <v>138</v>
      </c>
      <c r="AU158" s="97">
        <v>11</v>
      </c>
      <c r="AV158" s="97">
        <v>71.599999999999994</v>
      </c>
      <c r="AW158" s="34">
        <v>32.424999999999997</v>
      </c>
      <c r="AX158" s="97" t="s">
        <v>174</v>
      </c>
      <c r="AY158" s="97">
        <v>14</v>
      </c>
      <c r="AZ158" s="97">
        <v>85.2</v>
      </c>
      <c r="BA158" s="34">
        <v>34.908999999999999</v>
      </c>
      <c r="BB158" s="97" t="s">
        <v>172</v>
      </c>
      <c r="BC158" s="97">
        <v>16</v>
      </c>
      <c r="BD158" s="97">
        <v>82.3</v>
      </c>
      <c r="BE158" s="34">
        <v>34.347999999999999</v>
      </c>
      <c r="BF158" s="97" t="s">
        <v>5729</v>
      </c>
      <c r="BG158" s="97">
        <v>8</v>
      </c>
      <c r="BH158" s="97">
        <v>88.5</v>
      </c>
      <c r="BI158" s="34">
        <v>36.588000000000001</v>
      </c>
      <c r="BJ158" s="97" t="s">
        <v>5725</v>
      </c>
      <c r="BK158" s="97">
        <v>19</v>
      </c>
      <c r="BL158" s="97">
        <v>82.1</v>
      </c>
      <c r="BM158" s="34">
        <v>34.622999999999998</v>
      </c>
      <c r="BN158" s="110" t="s">
        <v>164</v>
      </c>
      <c r="BO158" s="111"/>
      <c r="BP158" s="112"/>
      <c r="BQ158" s="34">
        <v>143.90199999999999</v>
      </c>
    </row>
    <row r="159" spans="1:69" ht="14.25" customHeight="1" x14ac:dyDescent="0.25">
      <c r="A159" s="74" t="s">
        <v>5801</v>
      </c>
      <c r="B159" s="97" t="s">
        <v>173</v>
      </c>
      <c r="C159" s="97">
        <v>18</v>
      </c>
      <c r="D159" s="97">
        <v>88.6</v>
      </c>
      <c r="E159" s="34">
        <v>32.674999999999997</v>
      </c>
      <c r="F159" s="97" t="s">
        <v>5734</v>
      </c>
      <c r="G159" s="97">
        <v>4</v>
      </c>
      <c r="H159" s="97">
        <v>103.5</v>
      </c>
      <c r="I159" s="34">
        <v>33.024000000000001</v>
      </c>
      <c r="J159" s="97" t="s">
        <v>188</v>
      </c>
      <c r="K159" s="97">
        <v>6</v>
      </c>
      <c r="L159" s="97">
        <v>87.7</v>
      </c>
      <c r="M159" s="34">
        <v>32.496000000000002</v>
      </c>
      <c r="N159" s="97" t="s">
        <v>151</v>
      </c>
      <c r="O159" s="97">
        <v>13</v>
      </c>
      <c r="P159" s="97">
        <v>85.2</v>
      </c>
      <c r="Q159" s="34">
        <v>32.375999999999998</v>
      </c>
      <c r="R159" s="97" t="s">
        <v>5730</v>
      </c>
      <c r="S159" s="97">
        <v>17</v>
      </c>
      <c r="T159" s="97">
        <v>104.8</v>
      </c>
      <c r="U159" s="34">
        <v>32.911000000000001</v>
      </c>
      <c r="V159" s="97" t="s">
        <v>136</v>
      </c>
      <c r="W159" s="97">
        <v>10</v>
      </c>
      <c r="X159" s="97">
        <v>88</v>
      </c>
      <c r="Y159" s="34">
        <v>32.777999999999999</v>
      </c>
      <c r="Z159" s="97" t="s">
        <v>5731</v>
      </c>
      <c r="AA159" s="97">
        <v>9</v>
      </c>
      <c r="AB159" s="97">
        <v>97.8</v>
      </c>
      <c r="AC159" s="34">
        <v>32.802999999999997</v>
      </c>
      <c r="AD159" s="97" t="s">
        <v>5736</v>
      </c>
      <c r="AE159" s="97">
        <v>15</v>
      </c>
      <c r="AF159" s="97">
        <v>91.7</v>
      </c>
      <c r="AG159" s="34">
        <v>33.350999999999999</v>
      </c>
      <c r="AH159" s="97" t="s">
        <v>162</v>
      </c>
      <c r="AI159" s="97">
        <v>7</v>
      </c>
      <c r="AJ159" s="97">
        <v>84</v>
      </c>
      <c r="AK159" s="34">
        <v>32.677</v>
      </c>
      <c r="AL159" s="97" t="s">
        <v>5721</v>
      </c>
      <c r="AM159" s="97">
        <v>3</v>
      </c>
      <c r="AN159" s="97">
        <v>70</v>
      </c>
      <c r="AO159" s="34">
        <v>32.692999999999998</v>
      </c>
      <c r="AP159" s="97" t="s">
        <v>5732</v>
      </c>
      <c r="AQ159" s="97">
        <v>12</v>
      </c>
      <c r="AR159" s="97">
        <v>99.9</v>
      </c>
      <c r="AS159" s="34">
        <v>33.152000000000001</v>
      </c>
      <c r="AT159" s="97" t="s">
        <v>138</v>
      </c>
      <c r="AU159" s="97">
        <v>11</v>
      </c>
      <c r="AV159" s="97">
        <v>71.599999999999994</v>
      </c>
      <c r="AW159" s="34">
        <v>33.212000000000003</v>
      </c>
      <c r="AX159" s="97" t="s">
        <v>174</v>
      </c>
      <c r="AY159" s="97">
        <v>14</v>
      </c>
      <c r="AZ159" s="97">
        <v>85.2</v>
      </c>
      <c r="BA159" s="34">
        <v>33.572000000000003</v>
      </c>
      <c r="BB159" s="97" t="s">
        <v>172</v>
      </c>
      <c r="BC159" s="97">
        <v>16</v>
      </c>
      <c r="BD159" s="97">
        <v>82.3</v>
      </c>
      <c r="BE159" s="34">
        <v>33.654000000000003</v>
      </c>
      <c r="BF159" s="97" t="s">
        <v>5729</v>
      </c>
      <c r="BG159" s="97">
        <v>8</v>
      </c>
      <c r="BH159" s="97">
        <v>88.5</v>
      </c>
      <c r="BI159" s="34">
        <v>34.610999999999997</v>
      </c>
      <c r="BJ159" s="97" t="s">
        <v>5725</v>
      </c>
      <c r="BK159" s="97">
        <v>19</v>
      </c>
      <c r="BL159" s="97">
        <v>82.1</v>
      </c>
      <c r="BM159" s="34">
        <v>34.497999999999998</v>
      </c>
      <c r="BN159" s="97" t="s">
        <v>5727</v>
      </c>
      <c r="BO159" s="97">
        <v>16</v>
      </c>
      <c r="BP159" s="97">
        <v>72.599999999999994</v>
      </c>
      <c r="BQ159" s="34">
        <v>38.265999999999998</v>
      </c>
    </row>
    <row r="160" spans="1:69" ht="14.25" customHeight="1" x14ac:dyDescent="0.25">
      <c r="A160" s="74" t="s">
        <v>5802</v>
      </c>
      <c r="B160" s="97" t="s">
        <v>173</v>
      </c>
      <c r="C160" s="97">
        <v>18</v>
      </c>
      <c r="D160" s="97">
        <v>88.6</v>
      </c>
      <c r="E160" s="34">
        <v>32.319000000000003</v>
      </c>
      <c r="F160" s="97" t="s">
        <v>5734</v>
      </c>
      <c r="G160" s="97">
        <v>4</v>
      </c>
      <c r="H160" s="97">
        <v>103.5</v>
      </c>
      <c r="I160" s="34">
        <v>32.947000000000003</v>
      </c>
      <c r="J160" s="97" t="s">
        <v>188</v>
      </c>
      <c r="K160" s="97">
        <v>6</v>
      </c>
      <c r="L160" s="97">
        <v>87.7</v>
      </c>
      <c r="M160" s="34">
        <v>32.685000000000002</v>
      </c>
      <c r="N160" s="97" t="s">
        <v>151</v>
      </c>
      <c r="O160" s="97">
        <v>13</v>
      </c>
      <c r="P160" s="97">
        <v>85.2</v>
      </c>
      <c r="Q160" s="34">
        <v>32.667000000000002</v>
      </c>
      <c r="R160" s="97" t="s">
        <v>5730</v>
      </c>
      <c r="S160" s="97">
        <v>17</v>
      </c>
      <c r="T160" s="97">
        <v>104.8</v>
      </c>
      <c r="U160" s="34">
        <v>32.656999999999996</v>
      </c>
      <c r="V160" s="97" t="s">
        <v>136</v>
      </c>
      <c r="W160" s="97">
        <v>10</v>
      </c>
      <c r="X160" s="97">
        <v>88</v>
      </c>
      <c r="Y160" s="34">
        <v>33.197000000000003</v>
      </c>
      <c r="Z160" s="97" t="s">
        <v>5731</v>
      </c>
      <c r="AA160" s="97">
        <v>9</v>
      </c>
      <c r="AB160" s="97">
        <v>97.8</v>
      </c>
      <c r="AC160" s="34">
        <v>32.698</v>
      </c>
      <c r="AD160" s="97" t="s">
        <v>5736</v>
      </c>
      <c r="AE160" s="97">
        <v>15</v>
      </c>
      <c r="AF160" s="97">
        <v>91.7</v>
      </c>
      <c r="AG160" s="34">
        <v>33.363</v>
      </c>
      <c r="AH160" s="97" t="s">
        <v>162</v>
      </c>
      <c r="AI160" s="97">
        <v>7</v>
      </c>
      <c r="AJ160" s="97">
        <v>84</v>
      </c>
      <c r="AK160" s="34">
        <v>32.630000000000003</v>
      </c>
      <c r="AL160" s="97" t="s">
        <v>5721</v>
      </c>
      <c r="AM160" s="97">
        <v>3</v>
      </c>
      <c r="AN160" s="97">
        <v>70</v>
      </c>
      <c r="AO160" s="34">
        <v>32.432000000000002</v>
      </c>
      <c r="AP160" s="97" t="s">
        <v>5732</v>
      </c>
      <c r="AQ160" s="97">
        <v>12</v>
      </c>
      <c r="AR160" s="97">
        <v>99.9</v>
      </c>
      <c r="AS160" s="34">
        <v>33.427</v>
      </c>
      <c r="AT160" s="97" t="s">
        <v>138</v>
      </c>
      <c r="AU160" s="97">
        <v>11</v>
      </c>
      <c r="AV160" s="97">
        <v>71.599999999999994</v>
      </c>
      <c r="AW160" s="34">
        <v>33.095999999999997</v>
      </c>
      <c r="AX160" s="97" t="s">
        <v>174</v>
      </c>
      <c r="AY160" s="97">
        <v>14</v>
      </c>
      <c r="AZ160" s="97">
        <v>85.2</v>
      </c>
      <c r="BA160" s="34">
        <v>33.774000000000001</v>
      </c>
      <c r="BB160" s="97" t="s">
        <v>172</v>
      </c>
      <c r="BC160" s="97">
        <v>16</v>
      </c>
      <c r="BD160" s="97">
        <v>82.3</v>
      </c>
      <c r="BE160" s="34">
        <v>33.527000000000001</v>
      </c>
      <c r="BF160" s="97" t="s">
        <v>5729</v>
      </c>
      <c r="BG160" s="97">
        <v>8</v>
      </c>
      <c r="BH160" s="97">
        <v>88.5</v>
      </c>
      <c r="BI160" s="34">
        <v>34.700000000000003</v>
      </c>
      <c r="BJ160" s="97" t="s">
        <v>5725</v>
      </c>
      <c r="BK160" s="97">
        <v>19</v>
      </c>
      <c r="BL160" s="97">
        <v>82.1</v>
      </c>
      <c r="BM160" s="34">
        <v>34.087000000000003</v>
      </c>
      <c r="BN160" s="97" t="s">
        <v>5727</v>
      </c>
      <c r="BO160" s="97">
        <v>16</v>
      </c>
      <c r="BP160" s="97">
        <v>72.599999999999994</v>
      </c>
      <c r="BQ160" s="34">
        <v>38.555</v>
      </c>
    </row>
    <row r="161" spans="1:69" ht="14.25" customHeight="1" x14ac:dyDescent="0.25">
      <c r="A161" s="74" t="s">
        <v>5803</v>
      </c>
      <c r="B161" s="97" t="s">
        <v>173</v>
      </c>
      <c r="C161" s="97">
        <v>18</v>
      </c>
      <c r="D161" s="97">
        <v>88.6</v>
      </c>
      <c r="E161" s="34">
        <v>32.262999999999998</v>
      </c>
      <c r="F161" s="97" t="s">
        <v>5734</v>
      </c>
      <c r="G161" s="97">
        <v>4</v>
      </c>
      <c r="H161" s="97">
        <v>103.5</v>
      </c>
      <c r="I161" s="34">
        <v>32.78</v>
      </c>
      <c r="J161" s="97" t="s">
        <v>188</v>
      </c>
      <c r="K161" s="97">
        <v>6</v>
      </c>
      <c r="L161" s="97">
        <v>87.7</v>
      </c>
      <c r="M161" s="34">
        <v>32.537999999999997</v>
      </c>
      <c r="N161" s="97" t="s">
        <v>151</v>
      </c>
      <c r="O161" s="97">
        <v>13</v>
      </c>
      <c r="P161" s="97">
        <v>85.2</v>
      </c>
      <c r="Q161" s="34">
        <v>33.381999999999998</v>
      </c>
      <c r="R161" s="97" t="s">
        <v>5730</v>
      </c>
      <c r="S161" s="97">
        <v>17</v>
      </c>
      <c r="T161" s="97">
        <v>104.8</v>
      </c>
      <c r="U161" s="34">
        <v>32.435000000000002</v>
      </c>
      <c r="V161" s="97" t="s">
        <v>136</v>
      </c>
      <c r="W161" s="97">
        <v>10</v>
      </c>
      <c r="X161" s="97">
        <v>88</v>
      </c>
      <c r="Y161" s="34">
        <v>32.872999999999998</v>
      </c>
      <c r="Z161" s="97" t="s">
        <v>5731</v>
      </c>
      <c r="AA161" s="97">
        <v>9</v>
      </c>
      <c r="AB161" s="97">
        <v>97.8</v>
      </c>
      <c r="AC161" s="34">
        <v>32.634</v>
      </c>
      <c r="AD161" s="97" t="s">
        <v>5736</v>
      </c>
      <c r="AE161" s="97">
        <v>15</v>
      </c>
      <c r="AF161" s="97">
        <v>91.7</v>
      </c>
      <c r="AG161" s="34">
        <v>32.79</v>
      </c>
      <c r="AH161" s="97" t="s">
        <v>162</v>
      </c>
      <c r="AI161" s="97">
        <v>7</v>
      </c>
      <c r="AJ161" s="97">
        <v>84</v>
      </c>
      <c r="AK161" s="34">
        <v>32.909999999999997</v>
      </c>
      <c r="AL161" s="97" t="s">
        <v>5721</v>
      </c>
      <c r="AM161" s="97">
        <v>3</v>
      </c>
      <c r="AN161" s="97">
        <v>70</v>
      </c>
      <c r="AO161" s="34">
        <v>32.411999999999999</v>
      </c>
      <c r="AP161" s="97" t="s">
        <v>5732</v>
      </c>
      <c r="AQ161" s="97">
        <v>12</v>
      </c>
      <c r="AR161" s="97">
        <v>99.9</v>
      </c>
      <c r="AS161" s="34">
        <v>33.137999999999998</v>
      </c>
      <c r="AT161" s="97" t="s">
        <v>138</v>
      </c>
      <c r="AU161" s="97">
        <v>11</v>
      </c>
      <c r="AV161" s="97">
        <v>71.599999999999994</v>
      </c>
      <c r="AW161" s="34">
        <v>32.765000000000001</v>
      </c>
      <c r="AX161" s="97" t="s">
        <v>174</v>
      </c>
      <c r="AY161" s="97">
        <v>14</v>
      </c>
      <c r="AZ161" s="97">
        <v>85.2</v>
      </c>
      <c r="BA161" s="34">
        <v>33.195</v>
      </c>
      <c r="BB161" s="97" t="s">
        <v>172</v>
      </c>
      <c r="BC161" s="97">
        <v>16</v>
      </c>
      <c r="BD161" s="97">
        <v>82.3</v>
      </c>
      <c r="BE161" s="34">
        <v>33.340000000000003</v>
      </c>
      <c r="BF161" s="97" t="s">
        <v>5729</v>
      </c>
      <c r="BG161" s="97">
        <v>8</v>
      </c>
      <c r="BH161" s="97">
        <v>88.5</v>
      </c>
      <c r="BI161" s="34">
        <v>34.649000000000001</v>
      </c>
      <c r="BJ161" s="97" t="s">
        <v>5725</v>
      </c>
      <c r="BK161" s="97">
        <v>19</v>
      </c>
      <c r="BL161" s="97">
        <v>82.1</v>
      </c>
      <c r="BM161" s="34">
        <v>33.883000000000003</v>
      </c>
      <c r="BN161" s="97" t="s">
        <v>5727</v>
      </c>
      <c r="BO161" s="97">
        <v>16</v>
      </c>
      <c r="BP161" s="97">
        <v>72.599999999999994</v>
      </c>
      <c r="BQ161" s="34">
        <v>35.517000000000003</v>
      </c>
    </row>
    <row r="162" spans="1:69" ht="14.25" customHeight="1" x14ac:dyDescent="0.25">
      <c r="A162" s="74" t="s">
        <v>5804</v>
      </c>
      <c r="B162" s="97" t="s">
        <v>173</v>
      </c>
      <c r="C162" s="97">
        <v>18</v>
      </c>
      <c r="D162" s="97">
        <v>88.6</v>
      </c>
      <c r="E162" s="34">
        <v>32.613</v>
      </c>
      <c r="F162" s="97" t="s">
        <v>5734</v>
      </c>
      <c r="G162" s="97">
        <v>4</v>
      </c>
      <c r="H162" s="97">
        <v>103.5</v>
      </c>
      <c r="I162" s="34">
        <v>33.274999999999999</v>
      </c>
      <c r="J162" s="97" t="s">
        <v>188</v>
      </c>
      <c r="K162" s="97">
        <v>6</v>
      </c>
      <c r="L162" s="97">
        <v>87.7</v>
      </c>
      <c r="M162" s="34">
        <v>32.643999999999998</v>
      </c>
      <c r="N162" s="97" t="s">
        <v>151</v>
      </c>
      <c r="O162" s="97">
        <v>13</v>
      </c>
      <c r="P162" s="97">
        <v>85.2</v>
      </c>
      <c r="Q162" s="34">
        <v>32.58</v>
      </c>
      <c r="R162" s="97" t="s">
        <v>5730</v>
      </c>
      <c r="S162" s="97">
        <v>17</v>
      </c>
      <c r="T162" s="97">
        <v>104.8</v>
      </c>
      <c r="U162" s="34">
        <v>32.689</v>
      </c>
      <c r="V162" s="97" t="s">
        <v>136</v>
      </c>
      <c r="W162" s="97">
        <v>10</v>
      </c>
      <c r="X162" s="97">
        <v>88</v>
      </c>
      <c r="Y162" s="34">
        <v>32.770000000000003</v>
      </c>
      <c r="Z162" s="97" t="s">
        <v>5731</v>
      </c>
      <c r="AA162" s="97">
        <v>9</v>
      </c>
      <c r="AB162" s="97">
        <v>97.8</v>
      </c>
      <c r="AC162" s="34">
        <v>32.866999999999997</v>
      </c>
      <c r="AD162" s="97" t="s">
        <v>5736</v>
      </c>
      <c r="AE162" s="97">
        <v>15</v>
      </c>
      <c r="AF162" s="97">
        <v>91.7</v>
      </c>
      <c r="AG162" s="34">
        <v>32.840000000000003</v>
      </c>
      <c r="AH162" s="97" t="s">
        <v>162</v>
      </c>
      <c r="AI162" s="97">
        <v>7</v>
      </c>
      <c r="AJ162" s="97">
        <v>84</v>
      </c>
      <c r="AK162" s="34">
        <v>32.673999999999999</v>
      </c>
      <c r="AL162" s="97" t="s">
        <v>5721</v>
      </c>
      <c r="AM162" s="97">
        <v>3</v>
      </c>
      <c r="AN162" s="97">
        <v>70</v>
      </c>
      <c r="AO162" s="34">
        <v>32.36</v>
      </c>
      <c r="AP162" s="97" t="s">
        <v>5732</v>
      </c>
      <c r="AQ162" s="97">
        <v>12</v>
      </c>
      <c r="AR162" s="97">
        <v>99.9</v>
      </c>
      <c r="AS162" s="34">
        <v>34.006999999999998</v>
      </c>
      <c r="AT162" s="97" t="s">
        <v>138</v>
      </c>
      <c r="AU162" s="97">
        <v>11</v>
      </c>
      <c r="AV162" s="97">
        <v>71.599999999999994</v>
      </c>
      <c r="AW162" s="34">
        <v>32.566000000000003</v>
      </c>
      <c r="AX162" s="97" t="s">
        <v>174</v>
      </c>
      <c r="AY162" s="97">
        <v>14</v>
      </c>
      <c r="AZ162" s="97">
        <v>85.2</v>
      </c>
      <c r="BA162" s="34">
        <v>33.365000000000002</v>
      </c>
      <c r="BB162" s="97" t="s">
        <v>172</v>
      </c>
      <c r="BC162" s="97">
        <v>16</v>
      </c>
      <c r="BD162" s="97">
        <v>82.3</v>
      </c>
      <c r="BE162" s="34">
        <v>34.618000000000002</v>
      </c>
      <c r="BF162" s="97" t="s">
        <v>5729</v>
      </c>
      <c r="BG162" s="97">
        <v>8</v>
      </c>
      <c r="BH162" s="97">
        <v>88.5</v>
      </c>
      <c r="BI162" s="34">
        <v>34.194000000000003</v>
      </c>
      <c r="BJ162" s="97" t="s">
        <v>5725</v>
      </c>
      <c r="BK162" s="97">
        <v>19</v>
      </c>
      <c r="BL162" s="97">
        <v>82.1</v>
      </c>
      <c r="BM162" s="34">
        <v>33.966000000000001</v>
      </c>
      <c r="BN162" s="97" t="s">
        <v>5727</v>
      </c>
      <c r="BO162" s="97">
        <v>16</v>
      </c>
      <c r="BP162" s="97">
        <v>72.599999999999994</v>
      </c>
      <c r="BQ162" s="34">
        <v>34.231000000000002</v>
      </c>
    </row>
    <row r="163" spans="1:69" ht="14.25" customHeight="1" x14ac:dyDescent="0.25">
      <c r="A163" s="74" t="s">
        <v>5805</v>
      </c>
      <c r="B163" s="97" t="s">
        <v>173</v>
      </c>
      <c r="C163" s="97">
        <v>18</v>
      </c>
      <c r="D163" s="97">
        <v>88.6</v>
      </c>
      <c r="E163" s="34">
        <v>32.595999999999997</v>
      </c>
      <c r="F163" s="97" t="s">
        <v>5734</v>
      </c>
      <c r="G163" s="97">
        <v>4</v>
      </c>
      <c r="H163" s="97">
        <v>103.5</v>
      </c>
      <c r="I163" s="34">
        <v>33.018000000000001</v>
      </c>
      <c r="J163" s="97" t="s">
        <v>188</v>
      </c>
      <c r="K163" s="97">
        <v>6</v>
      </c>
      <c r="L163" s="97">
        <v>87.7</v>
      </c>
      <c r="M163" s="34">
        <v>32.274000000000001</v>
      </c>
      <c r="N163" s="97" t="s">
        <v>151</v>
      </c>
      <c r="O163" s="97">
        <v>13</v>
      </c>
      <c r="P163" s="97">
        <v>85.2</v>
      </c>
      <c r="Q163" s="34">
        <v>32.902999999999999</v>
      </c>
      <c r="R163" s="97" t="s">
        <v>5730</v>
      </c>
      <c r="S163" s="97">
        <v>17</v>
      </c>
      <c r="T163" s="97">
        <v>104.8</v>
      </c>
      <c r="U163" s="34">
        <v>33.185000000000002</v>
      </c>
      <c r="V163" s="97" t="s">
        <v>136</v>
      </c>
      <c r="W163" s="97">
        <v>10</v>
      </c>
      <c r="X163" s="97">
        <v>88</v>
      </c>
      <c r="Y163" s="34">
        <v>32.701000000000001</v>
      </c>
      <c r="Z163" s="97" t="s">
        <v>5731</v>
      </c>
      <c r="AA163" s="97">
        <v>9</v>
      </c>
      <c r="AB163" s="97">
        <v>97.8</v>
      </c>
      <c r="AC163" s="34">
        <v>32.697000000000003</v>
      </c>
      <c r="AD163" s="97" t="s">
        <v>5736</v>
      </c>
      <c r="AE163" s="97">
        <v>15</v>
      </c>
      <c r="AF163" s="97">
        <v>91.7</v>
      </c>
      <c r="AG163" s="34">
        <v>33.238999999999997</v>
      </c>
      <c r="AH163" s="97" t="s">
        <v>162</v>
      </c>
      <c r="AI163" s="97">
        <v>7</v>
      </c>
      <c r="AJ163" s="97">
        <v>84</v>
      </c>
      <c r="AK163" s="34">
        <v>32.691000000000003</v>
      </c>
      <c r="AL163" s="97" t="s">
        <v>5721</v>
      </c>
      <c r="AM163" s="97">
        <v>3</v>
      </c>
      <c r="AN163" s="97">
        <v>70</v>
      </c>
      <c r="AO163" s="34">
        <v>32.250999999999998</v>
      </c>
      <c r="AP163" s="97" t="s">
        <v>5732</v>
      </c>
      <c r="AQ163" s="97">
        <v>12</v>
      </c>
      <c r="AR163" s="97">
        <v>99.9</v>
      </c>
      <c r="AS163" s="34">
        <v>33.26</v>
      </c>
      <c r="AT163" s="97" t="s">
        <v>138</v>
      </c>
      <c r="AU163" s="97">
        <v>11</v>
      </c>
      <c r="AV163" s="97">
        <v>71.599999999999994</v>
      </c>
      <c r="AW163" s="34">
        <v>32.533999999999999</v>
      </c>
      <c r="AX163" s="97" t="s">
        <v>174</v>
      </c>
      <c r="AY163" s="97">
        <v>14</v>
      </c>
      <c r="AZ163" s="97">
        <v>85.2</v>
      </c>
      <c r="BA163" s="34">
        <v>33.57</v>
      </c>
      <c r="BB163" s="97" t="s">
        <v>172</v>
      </c>
      <c r="BC163" s="97">
        <v>16</v>
      </c>
      <c r="BD163" s="97">
        <v>82.3</v>
      </c>
      <c r="BE163" s="34">
        <v>35.511000000000003</v>
      </c>
      <c r="BF163" s="97" t="s">
        <v>5729</v>
      </c>
      <c r="BG163" s="97">
        <v>8</v>
      </c>
      <c r="BH163" s="97">
        <v>88.5</v>
      </c>
      <c r="BI163" s="34">
        <v>35.752000000000002</v>
      </c>
      <c r="BJ163" s="97" t="s">
        <v>5725</v>
      </c>
      <c r="BK163" s="97">
        <v>19</v>
      </c>
      <c r="BL163" s="97">
        <v>82.1</v>
      </c>
      <c r="BM163" s="34">
        <v>37.472999999999999</v>
      </c>
      <c r="BN163" s="97" t="s">
        <v>5727</v>
      </c>
      <c r="BO163" s="97">
        <v>16</v>
      </c>
      <c r="BP163" s="97">
        <v>72.599999999999994</v>
      </c>
      <c r="BQ163" s="34">
        <v>33.808</v>
      </c>
    </row>
    <row r="164" spans="1:69" ht="14.25" customHeight="1" x14ac:dyDescent="0.25">
      <c r="A164" s="74" t="s">
        <v>5806</v>
      </c>
      <c r="B164" s="97" t="s">
        <v>173</v>
      </c>
      <c r="C164" s="97">
        <v>18</v>
      </c>
      <c r="D164" s="97">
        <v>88.6</v>
      </c>
      <c r="E164" s="34">
        <v>32.901000000000003</v>
      </c>
      <c r="F164" s="97" t="s">
        <v>5734</v>
      </c>
      <c r="G164" s="97">
        <v>4</v>
      </c>
      <c r="H164" s="97">
        <v>103.5</v>
      </c>
      <c r="I164" s="34">
        <v>33.116999999999997</v>
      </c>
      <c r="J164" s="97" t="s">
        <v>188</v>
      </c>
      <c r="K164" s="97">
        <v>6</v>
      </c>
      <c r="L164" s="97">
        <v>87.7</v>
      </c>
      <c r="M164" s="34">
        <v>32.658000000000001</v>
      </c>
      <c r="N164" s="97" t="s">
        <v>151</v>
      </c>
      <c r="O164" s="97">
        <v>13</v>
      </c>
      <c r="P164" s="97">
        <v>85.2</v>
      </c>
      <c r="Q164" s="34">
        <v>32.643999999999998</v>
      </c>
      <c r="R164" s="97" t="s">
        <v>5730</v>
      </c>
      <c r="S164" s="97">
        <v>17</v>
      </c>
      <c r="T164" s="97">
        <v>104.8</v>
      </c>
      <c r="U164" s="34">
        <v>33.018000000000001</v>
      </c>
      <c r="V164" s="97" t="s">
        <v>136</v>
      </c>
      <c r="W164" s="97">
        <v>10</v>
      </c>
      <c r="X164" s="97">
        <v>88</v>
      </c>
      <c r="Y164" s="34">
        <v>32.625999999999998</v>
      </c>
      <c r="Z164" s="97" t="s">
        <v>5731</v>
      </c>
      <c r="AA164" s="97">
        <v>9</v>
      </c>
      <c r="AB164" s="97">
        <v>97.8</v>
      </c>
      <c r="AC164" s="34">
        <v>32.5</v>
      </c>
      <c r="AD164" s="97" t="s">
        <v>5736</v>
      </c>
      <c r="AE164" s="97">
        <v>15</v>
      </c>
      <c r="AF164" s="97">
        <v>91.7</v>
      </c>
      <c r="AG164" s="34">
        <v>32.853999999999999</v>
      </c>
      <c r="AH164" s="97" t="s">
        <v>162</v>
      </c>
      <c r="AI164" s="97">
        <v>7</v>
      </c>
      <c r="AJ164" s="97">
        <v>84</v>
      </c>
      <c r="AK164" s="34">
        <v>32.576000000000001</v>
      </c>
      <c r="AL164" s="97" t="s">
        <v>5721</v>
      </c>
      <c r="AM164" s="97">
        <v>3</v>
      </c>
      <c r="AN164" s="97">
        <v>70</v>
      </c>
      <c r="AO164" s="34">
        <v>32.276000000000003</v>
      </c>
      <c r="AP164" s="97" t="s">
        <v>5732</v>
      </c>
      <c r="AQ164" s="97">
        <v>12</v>
      </c>
      <c r="AR164" s="97">
        <v>99.9</v>
      </c>
      <c r="AS164" s="34">
        <v>33.374000000000002</v>
      </c>
      <c r="AT164" s="97" t="s">
        <v>138</v>
      </c>
      <c r="AU164" s="97">
        <v>11</v>
      </c>
      <c r="AV164" s="97">
        <v>71.599999999999994</v>
      </c>
      <c r="AW164" s="34">
        <v>32.459000000000003</v>
      </c>
      <c r="AX164" s="97" t="s">
        <v>174</v>
      </c>
      <c r="AY164" s="97">
        <v>14</v>
      </c>
      <c r="AZ164" s="97">
        <v>85.2</v>
      </c>
      <c r="BA164" s="34">
        <v>33.582000000000001</v>
      </c>
      <c r="BB164" s="97" t="s">
        <v>172</v>
      </c>
      <c r="BC164" s="97">
        <v>16</v>
      </c>
      <c r="BD164" s="97">
        <v>82.3</v>
      </c>
      <c r="BE164" s="34">
        <v>34.624000000000002</v>
      </c>
      <c r="BF164" s="97" t="s">
        <v>5729</v>
      </c>
      <c r="BG164" s="97">
        <v>8</v>
      </c>
      <c r="BH164" s="97">
        <v>88.5</v>
      </c>
      <c r="BI164" s="34">
        <v>35.673000000000002</v>
      </c>
      <c r="BJ164" s="97" t="s">
        <v>5725</v>
      </c>
      <c r="BK164" s="97">
        <v>19</v>
      </c>
      <c r="BL164" s="97">
        <v>82.1</v>
      </c>
      <c r="BM164" s="34">
        <v>34.808</v>
      </c>
      <c r="BN164" s="97" t="s">
        <v>5727</v>
      </c>
      <c r="BO164" s="97">
        <v>16</v>
      </c>
      <c r="BP164" s="97">
        <v>72.599999999999994</v>
      </c>
      <c r="BQ164" s="34">
        <v>34.6</v>
      </c>
    </row>
    <row r="165" spans="1:69" ht="14.25" customHeight="1" x14ac:dyDescent="0.25">
      <c r="A165" s="74" t="s">
        <v>5807</v>
      </c>
      <c r="B165" s="97" t="s">
        <v>173</v>
      </c>
      <c r="C165" s="97">
        <v>18</v>
      </c>
      <c r="D165" s="97">
        <v>88.6</v>
      </c>
      <c r="E165" s="34">
        <v>32.432000000000002</v>
      </c>
      <c r="F165" s="97" t="s">
        <v>5734</v>
      </c>
      <c r="G165" s="97">
        <v>4</v>
      </c>
      <c r="H165" s="97">
        <v>103.5</v>
      </c>
      <c r="I165" s="34">
        <v>32.975999999999999</v>
      </c>
      <c r="J165" s="97" t="s">
        <v>188</v>
      </c>
      <c r="K165" s="97">
        <v>6</v>
      </c>
      <c r="L165" s="97">
        <v>87.7</v>
      </c>
      <c r="M165" s="34">
        <v>32.421999999999997</v>
      </c>
      <c r="N165" s="97" t="s">
        <v>151</v>
      </c>
      <c r="O165" s="97">
        <v>13</v>
      </c>
      <c r="P165" s="97">
        <v>85.2</v>
      </c>
      <c r="Q165" s="34">
        <v>32.811999999999998</v>
      </c>
      <c r="R165" s="97" t="s">
        <v>5730</v>
      </c>
      <c r="S165" s="97">
        <v>17</v>
      </c>
      <c r="T165" s="97">
        <v>104.8</v>
      </c>
      <c r="U165" s="34">
        <v>32.732999999999997</v>
      </c>
      <c r="V165" s="97" t="s">
        <v>136</v>
      </c>
      <c r="W165" s="97">
        <v>10</v>
      </c>
      <c r="X165" s="97">
        <v>88</v>
      </c>
      <c r="Y165" s="34">
        <v>33.551000000000002</v>
      </c>
      <c r="Z165" s="97" t="s">
        <v>5731</v>
      </c>
      <c r="AA165" s="97">
        <v>9</v>
      </c>
      <c r="AB165" s="97">
        <v>97.8</v>
      </c>
      <c r="AC165" s="34">
        <v>32.726999999999997</v>
      </c>
      <c r="AD165" s="97" t="s">
        <v>5736</v>
      </c>
      <c r="AE165" s="97">
        <v>15</v>
      </c>
      <c r="AF165" s="97">
        <v>91.7</v>
      </c>
      <c r="AG165" s="34">
        <v>33.015000000000001</v>
      </c>
      <c r="AH165" s="97" t="s">
        <v>162</v>
      </c>
      <c r="AI165" s="97">
        <v>7</v>
      </c>
      <c r="AJ165" s="97">
        <v>84</v>
      </c>
      <c r="AK165" s="34">
        <v>32.551000000000002</v>
      </c>
      <c r="AL165" s="97" t="s">
        <v>5721</v>
      </c>
      <c r="AM165" s="97">
        <v>3</v>
      </c>
      <c r="AN165" s="97">
        <v>70</v>
      </c>
      <c r="AO165" s="34">
        <v>33.143999999999998</v>
      </c>
      <c r="AP165" s="97" t="s">
        <v>5732</v>
      </c>
      <c r="AQ165" s="97">
        <v>12</v>
      </c>
      <c r="AR165" s="97">
        <v>99.9</v>
      </c>
      <c r="AS165" s="34">
        <v>33.533999999999999</v>
      </c>
      <c r="AT165" s="97" t="s">
        <v>138</v>
      </c>
      <c r="AU165" s="97">
        <v>11</v>
      </c>
      <c r="AV165" s="97">
        <v>71.599999999999994</v>
      </c>
      <c r="AW165" s="34">
        <v>32.268999999999998</v>
      </c>
      <c r="AX165" s="97" t="s">
        <v>174</v>
      </c>
      <c r="AY165" s="97">
        <v>14</v>
      </c>
      <c r="AZ165" s="97">
        <v>85.2</v>
      </c>
      <c r="BA165" s="34">
        <v>34.179000000000002</v>
      </c>
      <c r="BB165" s="97" t="s">
        <v>172</v>
      </c>
      <c r="BC165" s="97">
        <v>16</v>
      </c>
      <c r="BD165" s="97">
        <v>82.3</v>
      </c>
      <c r="BE165" s="34">
        <v>33.512</v>
      </c>
      <c r="BF165" s="97" t="s">
        <v>5729</v>
      </c>
      <c r="BG165" s="97">
        <v>8</v>
      </c>
      <c r="BH165" s="97">
        <v>88.5</v>
      </c>
      <c r="BI165" s="34">
        <v>34.456000000000003</v>
      </c>
      <c r="BJ165" s="97" t="s">
        <v>5725</v>
      </c>
      <c r="BK165" s="97">
        <v>19</v>
      </c>
      <c r="BL165" s="97">
        <v>82.1</v>
      </c>
      <c r="BM165" s="34">
        <v>34.564999999999998</v>
      </c>
      <c r="BN165" s="97" t="s">
        <v>5727</v>
      </c>
      <c r="BO165" s="97">
        <v>16</v>
      </c>
      <c r="BP165" s="97">
        <v>72.599999999999994</v>
      </c>
      <c r="BQ165" s="34">
        <v>33.728999999999999</v>
      </c>
    </row>
    <row r="166" spans="1:69" ht="14.25" customHeight="1" x14ac:dyDescent="0.25">
      <c r="A166" s="74" t="s">
        <v>5808</v>
      </c>
      <c r="B166" s="97" t="s">
        <v>173</v>
      </c>
      <c r="C166" s="97">
        <v>18</v>
      </c>
      <c r="D166" s="97">
        <v>88.6</v>
      </c>
      <c r="E166" s="34">
        <v>32.244999999999997</v>
      </c>
      <c r="F166" s="97" t="s">
        <v>5734</v>
      </c>
      <c r="G166" s="97">
        <v>4</v>
      </c>
      <c r="H166" s="97">
        <v>103.5</v>
      </c>
      <c r="I166" s="34">
        <v>33.127000000000002</v>
      </c>
      <c r="J166" s="97" t="s">
        <v>188</v>
      </c>
      <c r="K166" s="97">
        <v>6</v>
      </c>
      <c r="L166" s="97">
        <v>87.7</v>
      </c>
      <c r="M166" s="34">
        <v>32.978000000000002</v>
      </c>
      <c r="N166" s="97" t="s">
        <v>151</v>
      </c>
      <c r="O166" s="97">
        <v>13</v>
      </c>
      <c r="P166" s="97">
        <v>85.2</v>
      </c>
      <c r="Q166" s="34">
        <v>32.295999999999999</v>
      </c>
      <c r="R166" s="97" t="s">
        <v>5730</v>
      </c>
      <c r="S166" s="97">
        <v>17</v>
      </c>
      <c r="T166" s="97">
        <v>104.8</v>
      </c>
      <c r="U166" s="34">
        <v>33.015000000000001</v>
      </c>
      <c r="V166" s="97" t="s">
        <v>136</v>
      </c>
      <c r="W166" s="97">
        <v>10</v>
      </c>
      <c r="X166" s="97">
        <v>88</v>
      </c>
      <c r="Y166" s="34">
        <v>32.659999999999997</v>
      </c>
      <c r="Z166" s="97" t="s">
        <v>5731</v>
      </c>
      <c r="AA166" s="97">
        <v>9</v>
      </c>
      <c r="AB166" s="97">
        <v>97.8</v>
      </c>
      <c r="AC166" s="34">
        <v>32.655000000000001</v>
      </c>
      <c r="AD166" s="97" t="s">
        <v>5736</v>
      </c>
      <c r="AE166" s="97">
        <v>15</v>
      </c>
      <c r="AF166" s="97">
        <v>91.7</v>
      </c>
      <c r="AG166" s="34">
        <v>32.796999999999997</v>
      </c>
      <c r="AH166" s="97" t="s">
        <v>162</v>
      </c>
      <c r="AI166" s="97">
        <v>7</v>
      </c>
      <c r="AJ166" s="97">
        <v>84</v>
      </c>
      <c r="AK166" s="34">
        <v>33.179000000000002</v>
      </c>
      <c r="AL166" s="97" t="s">
        <v>5721</v>
      </c>
      <c r="AM166" s="97">
        <v>3</v>
      </c>
      <c r="AN166" s="97">
        <v>70</v>
      </c>
      <c r="AO166" s="34">
        <v>32.664999999999999</v>
      </c>
      <c r="AP166" s="97" t="s">
        <v>5732</v>
      </c>
      <c r="AQ166" s="97">
        <v>12</v>
      </c>
      <c r="AR166" s="97">
        <v>99.9</v>
      </c>
      <c r="AS166" s="34">
        <v>33.320999999999998</v>
      </c>
      <c r="AT166" s="97" t="s">
        <v>138</v>
      </c>
      <c r="AU166" s="97">
        <v>11</v>
      </c>
      <c r="AV166" s="97">
        <v>71.599999999999994</v>
      </c>
      <c r="AW166" s="34">
        <v>32.771000000000001</v>
      </c>
      <c r="AX166" s="97" t="s">
        <v>174</v>
      </c>
      <c r="AY166" s="97">
        <v>14</v>
      </c>
      <c r="AZ166" s="97">
        <v>85.2</v>
      </c>
      <c r="BA166" s="34">
        <v>33.633000000000003</v>
      </c>
      <c r="BB166" s="97" t="s">
        <v>172</v>
      </c>
      <c r="BC166" s="97">
        <v>16</v>
      </c>
      <c r="BD166" s="97">
        <v>82.3</v>
      </c>
      <c r="BE166" s="34">
        <v>33.817</v>
      </c>
      <c r="BF166" s="97" t="s">
        <v>5729</v>
      </c>
      <c r="BG166" s="97">
        <v>8</v>
      </c>
      <c r="BH166" s="97">
        <v>88.5</v>
      </c>
      <c r="BI166" s="34">
        <v>34.429000000000002</v>
      </c>
      <c r="BJ166" s="97" t="s">
        <v>5725</v>
      </c>
      <c r="BK166" s="97">
        <v>19</v>
      </c>
      <c r="BL166" s="97">
        <v>82.1</v>
      </c>
      <c r="BM166" s="34">
        <v>34.665999999999997</v>
      </c>
      <c r="BN166" s="97" t="s">
        <v>5727</v>
      </c>
      <c r="BO166" s="97">
        <v>16</v>
      </c>
      <c r="BP166" s="97">
        <v>72.599999999999994</v>
      </c>
      <c r="BQ166" s="34">
        <v>33.832999999999998</v>
      </c>
    </row>
    <row r="167" spans="1:69" ht="14.25" customHeight="1" x14ac:dyDescent="0.25">
      <c r="A167" s="74" t="s">
        <v>5809</v>
      </c>
      <c r="B167" s="97" t="s">
        <v>173</v>
      </c>
      <c r="C167" s="97">
        <v>18</v>
      </c>
      <c r="D167" s="97">
        <v>88.6</v>
      </c>
      <c r="E167" s="34">
        <v>32.368000000000002</v>
      </c>
      <c r="F167" s="97" t="s">
        <v>5734</v>
      </c>
      <c r="G167" s="97">
        <v>4</v>
      </c>
      <c r="H167" s="97">
        <v>103.5</v>
      </c>
      <c r="I167" s="34">
        <v>33.012</v>
      </c>
      <c r="J167" s="97" t="s">
        <v>188</v>
      </c>
      <c r="K167" s="97">
        <v>6</v>
      </c>
      <c r="L167" s="97">
        <v>87.7</v>
      </c>
      <c r="M167" s="34">
        <v>32.637</v>
      </c>
      <c r="N167" s="97" t="s">
        <v>151</v>
      </c>
      <c r="O167" s="97">
        <v>13</v>
      </c>
      <c r="P167" s="97">
        <v>85.2</v>
      </c>
      <c r="Q167" s="34">
        <v>32.363999999999997</v>
      </c>
      <c r="R167" s="97" t="s">
        <v>5730</v>
      </c>
      <c r="S167" s="97">
        <v>17</v>
      </c>
      <c r="T167" s="97">
        <v>104.8</v>
      </c>
      <c r="U167" s="34">
        <v>32.887999999999998</v>
      </c>
      <c r="V167" s="97" t="s">
        <v>136</v>
      </c>
      <c r="W167" s="97">
        <v>10</v>
      </c>
      <c r="X167" s="97">
        <v>88</v>
      </c>
      <c r="Y167" s="34">
        <v>32.573</v>
      </c>
      <c r="Z167" s="97" t="s">
        <v>5731</v>
      </c>
      <c r="AA167" s="97">
        <v>9</v>
      </c>
      <c r="AB167" s="97">
        <v>97.8</v>
      </c>
      <c r="AC167" s="34">
        <v>34.219000000000001</v>
      </c>
      <c r="AD167" s="97" t="s">
        <v>5736</v>
      </c>
      <c r="AE167" s="97">
        <v>15</v>
      </c>
      <c r="AF167" s="97">
        <v>91.7</v>
      </c>
      <c r="AG167" s="34">
        <v>32.828000000000003</v>
      </c>
      <c r="AH167" s="97" t="s">
        <v>162</v>
      </c>
      <c r="AI167" s="97">
        <v>7</v>
      </c>
      <c r="AJ167" s="97">
        <v>84</v>
      </c>
      <c r="AK167" s="34">
        <v>33.313000000000002</v>
      </c>
      <c r="AL167" s="97" t="s">
        <v>5721</v>
      </c>
      <c r="AM167" s="97">
        <v>3</v>
      </c>
      <c r="AN167" s="97">
        <v>70</v>
      </c>
      <c r="AO167" s="34">
        <v>32.718000000000004</v>
      </c>
      <c r="AP167" s="97" t="s">
        <v>5732</v>
      </c>
      <c r="AQ167" s="97">
        <v>12</v>
      </c>
      <c r="AR167" s="97">
        <v>99.9</v>
      </c>
      <c r="AS167" s="34">
        <v>33.667000000000002</v>
      </c>
      <c r="AT167" s="97" t="s">
        <v>138</v>
      </c>
      <c r="AU167" s="97">
        <v>11</v>
      </c>
      <c r="AV167" s="97">
        <v>71.599999999999994</v>
      </c>
      <c r="AW167" s="34">
        <v>32.542000000000002</v>
      </c>
      <c r="AX167" s="97" t="s">
        <v>174</v>
      </c>
      <c r="AY167" s="97">
        <v>14</v>
      </c>
      <c r="AZ167" s="97">
        <v>85.2</v>
      </c>
      <c r="BA167" s="34">
        <v>34.146999999999998</v>
      </c>
      <c r="BB167" s="97" t="s">
        <v>172</v>
      </c>
      <c r="BC167" s="97">
        <v>16</v>
      </c>
      <c r="BD167" s="97">
        <v>82.3</v>
      </c>
      <c r="BE167" s="34">
        <v>33.542000000000002</v>
      </c>
      <c r="BF167" s="97" t="s">
        <v>5729</v>
      </c>
      <c r="BG167" s="97">
        <v>8</v>
      </c>
      <c r="BH167" s="97">
        <v>88.5</v>
      </c>
      <c r="BI167" s="34">
        <v>34.341000000000001</v>
      </c>
      <c r="BJ167" s="97" t="s">
        <v>5725</v>
      </c>
      <c r="BK167" s="97">
        <v>19</v>
      </c>
      <c r="BL167" s="97">
        <v>82.1</v>
      </c>
      <c r="BM167" s="34">
        <v>34.438000000000002</v>
      </c>
      <c r="BN167" s="97" t="s">
        <v>5727</v>
      </c>
      <c r="BO167" s="97">
        <v>16</v>
      </c>
      <c r="BP167" s="97">
        <v>72.599999999999994</v>
      </c>
      <c r="BQ167" s="34">
        <v>35.185000000000002</v>
      </c>
    </row>
    <row r="168" spans="1:69" ht="14.25" customHeight="1" x14ac:dyDescent="0.25">
      <c r="A168" s="74" t="s">
        <v>5810</v>
      </c>
      <c r="B168" s="97" t="s">
        <v>173</v>
      </c>
      <c r="C168" s="97">
        <v>18</v>
      </c>
      <c r="D168" s="97">
        <v>88.6</v>
      </c>
      <c r="E168" s="34">
        <v>32.311999999999998</v>
      </c>
      <c r="F168" s="97" t="s">
        <v>5734</v>
      </c>
      <c r="G168" s="97">
        <v>4</v>
      </c>
      <c r="H168" s="97">
        <v>103.5</v>
      </c>
      <c r="I168" s="34">
        <v>33.61</v>
      </c>
      <c r="J168" s="97" t="s">
        <v>188</v>
      </c>
      <c r="K168" s="97">
        <v>6</v>
      </c>
      <c r="L168" s="97">
        <v>87.7</v>
      </c>
      <c r="M168" s="34">
        <v>32.481000000000002</v>
      </c>
      <c r="N168" s="97" t="s">
        <v>151</v>
      </c>
      <c r="O168" s="97">
        <v>13</v>
      </c>
      <c r="P168" s="97">
        <v>85.2</v>
      </c>
      <c r="Q168" s="34">
        <v>32.759</v>
      </c>
      <c r="R168" s="97" t="s">
        <v>5730</v>
      </c>
      <c r="S168" s="97">
        <v>17</v>
      </c>
      <c r="T168" s="97">
        <v>104.8</v>
      </c>
      <c r="U168" s="34">
        <v>33.020000000000003</v>
      </c>
      <c r="V168" s="97" t="s">
        <v>136</v>
      </c>
      <c r="W168" s="97">
        <v>10</v>
      </c>
      <c r="X168" s="97">
        <v>88</v>
      </c>
      <c r="Y168" s="34">
        <v>33.56</v>
      </c>
      <c r="Z168" s="97" t="s">
        <v>5731</v>
      </c>
      <c r="AA168" s="97">
        <v>9</v>
      </c>
      <c r="AB168" s="97">
        <v>97.8</v>
      </c>
      <c r="AC168" s="34">
        <v>32.890999999999998</v>
      </c>
      <c r="AD168" s="97" t="s">
        <v>5736</v>
      </c>
      <c r="AE168" s="97">
        <v>15</v>
      </c>
      <c r="AF168" s="97">
        <v>91.7</v>
      </c>
      <c r="AG168" s="34">
        <v>32.911000000000001</v>
      </c>
      <c r="AH168" s="97" t="s">
        <v>162</v>
      </c>
      <c r="AI168" s="97">
        <v>7</v>
      </c>
      <c r="AJ168" s="97">
        <v>84</v>
      </c>
      <c r="AK168" s="34">
        <v>32.654000000000003</v>
      </c>
      <c r="AL168" s="97" t="s">
        <v>5721</v>
      </c>
      <c r="AM168" s="97">
        <v>3</v>
      </c>
      <c r="AN168" s="97">
        <v>70</v>
      </c>
      <c r="AO168" s="34">
        <v>32.601999999999997</v>
      </c>
      <c r="AP168" s="97" t="s">
        <v>5732</v>
      </c>
      <c r="AQ168" s="97">
        <v>12</v>
      </c>
      <c r="AR168" s="97">
        <v>99.9</v>
      </c>
      <c r="AS168" s="34">
        <v>33.155000000000001</v>
      </c>
      <c r="AT168" s="97" t="s">
        <v>138</v>
      </c>
      <c r="AU168" s="97">
        <v>11</v>
      </c>
      <c r="AV168" s="97">
        <v>71.599999999999994</v>
      </c>
      <c r="AW168" s="34">
        <v>32.610999999999997</v>
      </c>
      <c r="AX168" s="97" t="s">
        <v>174</v>
      </c>
      <c r="AY168" s="97">
        <v>14</v>
      </c>
      <c r="AZ168" s="97">
        <v>85.2</v>
      </c>
      <c r="BA168" s="34">
        <v>33.524000000000001</v>
      </c>
      <c r="BB168" s="97" t="s">
        <v>172</v>
      </c>
      <c r="BC168" s="97">
        <v>16</v>
      </c>
      <c r="BD168" s="97">
        <v>82.3</v>
      </c>
      <c r="BE168" s="34">
        <v>34.311</v>
      </c>
      <c r="BF168" s="110" t="s">
        <v>164</v>
      </c>
      <c r="BG168" s="111"/>
      <c r="BH168" s="112"/>
      <c r="BI168" s="34">
        <v>158.035</v>
      </c>
      <c r="BJ168" s="110" t="s">
        <v>164</v>
      </c>
      <c r="BK168" s="111"/>
      <c r="BL168" s="112"/>
      <c r="BM168" s="34">
        <v>134.25899999999999</v>
      </c>
      <c r="BN168" s="97" t="s">
        <v>5727</v>
      </c>
      <c r="BO168" s="97">
        <v>16</v>
      </c>
      <c r="BP168" s="97">
        <v>72.599999999999994</v>
      </c>
      <c r="BQ168" s="34">
        <v>34.466000000000001</v>
      </c>
    </row>
    <row r="169" spans="1:69" ht="14.25" customHeight="1" x14ac:dyDescent="0.25">
      <c r="A169" s="74" t="s">
        <v>5811</v>
      </c>
      <c r="B169" s="97" t="s">
        <v>173</v>
      </c>
      <c r="C169" s="97">
        <v>18</v>
      </c>
      <c r="D169" s="97">
        <v>88.6</v>
      </c>
      <c r="E169" s="34">
        <v>32.545000000000002</v>
      </c>
      <c r="F169" s="97" t="s">
        <v>5734</v>
      </c>
      <c r="G169" s="97">
        <v>4</v>
      </c>
      <c r="H169" s="97">
        <v>103.5</v>
      </c>
      <c r="I169" s="34">
        <v>33.051000000000002</v>
      </c>
      <c r="J169" s="97" t="s">
        <v>188</v>
      </c>
      <c r="K169" s="97">
        <v>6</v>
      </c>
      <c r="L169" s="97">
        <v>87.7</v>
      </c>
      <c r="M169" s="34">
        <v>33.637</v>
      </c>
      <c r="N169" s="97" t="s">
        <v>151</v>
      </c>
      <c r="O169" s="97">
        <v>13</v>
      </c>
      <c r="P169" s="97">
        <v>85.2</v>
      </c>
      <c r="Q169" s="34">
        <v>32.393999999999998</v>
      </c>
      <c r="R169" s="97" t="s">
        <v>5730</v>
      </c>
      <c r="S169" s="97">
        <v>17</v>
      </c>
      <c r="T169" s="97">
        <v>104.8</v>
      </c>
      <c r="U169" s="34">
        <v>32.686</v>
      </c>
      <c r="V169" s="97" t="s">
        <v>136</v>
      </c>
      <c r="W169" s="97">
        <v>10</v>
      </c>
      <c r="X169" s="97">
        <v>88</v>
      </c>
      <c r="Y169" s="34">
        <v>32.646000000000001</v>
      </c>
      <c r="Z169" s="97" t="s">
        <v>5731</v>
      </c>
      <c r="AA169" s="97">
        <v>9</v>
      </c>
      <c r="AB169" s="97">
        <v>97.8</v>
      </c>
      <c r="AC169" s="34">
        <v>32.959000000000003</v>
      </c>
      <c r="AD169" s="97" t="s">
        <v>5736</v>
      </c>
      <c r="AE169" s="97">
        <v>15</v>
      </c>
      <c r="AF169" s="97">
        <v>91.7</v>
      </c>
      <c r="AG169" s="34">
        <v>33.594999999999999</v>
      </c>
      <c r="AH169" s="97" t="s">
        <v>162</v>
      </c>
      <c r="AI169" s="97">
        <v>7</v>
      </c>
      <c r="AJ169" s="97">
        <v>84</v>
      </c>
      <c r="AK169" s="34">
        <v>32.637999999999998</v>
      </c>
      <c r="AL169" s="97" t="s">
        <v>5721</v>
      </c>
      <c r="AM169" s="97">
        <v>3</v>
      </c>
      <c r="AN169" s="97">
        <v>70</v>
      </c>
      <c r="AO169" s="34">
        <v>32.529000000000003</v>
      </c>
      <c r="AP169" s="97" t="s">
        <v>5732</v>
      </c>
      <c r="AQ169" s="97">
        <v>12</v>
      </c>
      <c r="AR169" s="97">
        <v>99.9</v>
      </c>
      <c r="AS169" s="34">
        <v>33.366999999999997</v>
      </c>
      <c r="AT169" s="97" t="s">
        <v>138</v>
      </c>
      <c r="AU169" s="97">
        <v>11</v>
      </c>
      <c r="AV169" s="97">
        <v>71.599999999999994</v>
      </c>
      <c r="AW169" s="34">
        <v>32.685000000000002</v>
      </c>
      <c r="AX169" s="97" t="s">
        <v>174</v>
      </c>
      <c r="AY169" s="97">
        <v>14</v>
      </c>
      <c r="AZ169" s="97">
        <v>85.2</v>
      </c>
      <c r="BA169" s="34">
        <v>33.572000000000003</v>
      </c>
      <c r="BB169" s="97" t="s">
        <v>172</v>
      </c>
      <c r="BC169" s="97">
        <v>16</v>
      </c>
      <c r="BD169" s="97">
        <v>82.3</v>
      </c>
      <c r="BE169" s="34">
        <v>34.104999999999997</v>
      </c>
      <c r="BF169" s="97" t="s">
        <v>5728</v>
      </c>
      <c r="BG169" s="97">
        <v>1</v>
      </c>
      <c r="BH169" s="97">
        <v>85.3</v>
      </c>
      <c r="BI169" s="34">
        <v>35.380000000000003</v>
      </c>
      <c r="BJ169" s="97" t="s">
        <v>5724</v>
      </c>
      <c r="BK169" s="97">
        <v>12</v>
      </c>
      <c r="BL169" s="97">
        <v>92.7</v>
      </c>
      <c r="BM169" s="34">
        <v>37.33</v>
      </c>
      <c r="BN169" s="97" t="s">
        <v>5727</v>
      </c>
      <c r="BO169" s="97">
        <v>16</v>
      </c>
      <c r="BP169" s="97">
        <v>72.599999999999994</v>
      </c>
      <c r="BQ169" s="34">
        <v>34.445999999999998</v>
      </c>
    </row>
    <row r="170" spans="1:69" ht="14.25" customHeight="1" x14ac:dyDescent="0.25">
      <c r="A170" s="74" t="s">
        <v>5812</v>
      </c>
      <c r="B170" s="97" t="s">
        <v>173</v>
      </c>
      <c r="C170" s="97">
        <v>18</v>
      </c>
      <c r="D170" s="97">
        <v>88.6</v>
      </c>
      <c r="E170" s="34">
        <v>32.746000000000002</v>
      </c>
      <c r="F170" s="97" t="s">
        <v>5734</v>
      </c>
      <c r="G170" s="97">
        <v>4</v>
      </c>
      <c r="H170" s="97">
        <v>103.5</v>
      </c>
      <c r="I170" s="34">
        <v>33.164999999999999</v>
      </c>
      <c r="J170" s="97" t="s">
        <v>188</v>
      </c>
      <c r="K170" s="97">
        <v>6</v>
      </c>
      <c r="L170" s="97">
        <v>87.7</v>
      </c>
      <c r="M170" s="34">
        <v>32.716999999999999</v>
      </c>
      <c r="N170" s="97" t="s">
        <v>151</v>
      </c>
      <c r="O170" s="97">
        <v>13</v>
      </c>
      <c r="P170" s="97">
        <v>85.2</v>
      </c>
      <c r="Q170" s="34">
        <v>32.658000000000001</v>
      </c>
      <c r="R170" s="97" t="s">
        <v>5730</v>
      </c>
      <c r="S170" s="97">
        <v>17</v>
      </c>
      <c r="T170" s="97">
        <v>104.8</v>
      </c>
      <c r="U170" s="34">
        <v>33.058999999999997</v>
      </c>
      <c r="V170" s="97" t="s">
        <v>136</v>
      </c>
      <c r="W170" s="97">
        <v>10</v>
      </c>
      <c r="X170" s="97">
        <v>88</v>
      </c>
      <c r="Y170" s="34">
        <v>33.274999999999999</v>
      </c>
      <c r="Z170" s="97" t="s">
        <v>5731</v>
      </c>
      <c r="AA170" s="97">
        <v>9</v>
      </c>
      <c r="AB170" s="97">
        <v>97.8</v>
      </c>
      <c r="AC170" s="34">
        <v>32.81</v>
      </c>
      <c r="AD170" s="97" t="s">
        <v>5736</v>
      </c>
      <c r="AE170" s="97">
        <v>15</v>
      </c>
      <c r="AF170" s="97">
        <v>91.7</v>
      </c>
      <c r="AG170" s="34">
        <v>33.185000000000002</v>
      </c>
      <c r="AH170" s="97" t="s">
        <v>162</v>
      </c>
      <c r="AI170" s="97">
        <v>7</v>
      </c>
      <c r="AJ170" s="97">
        <v>84</v>
      </c>
      <c r="AK170" s="34">
        <v>32.683</v>
      </c>
      <c r="AL170" s="97" t="s">
        <v>5721</v>
      </c>
      <c r="AM170" s="97">
        <v>3</v>
      </c>
      <c r="AN170" s="97">
        <v>70</v>
      </c>
      <c r="AO170" s="34">
        <v>32.509</v>
      </c>
      <c r="AP170" s="97" t="s">
        <v>5732</v>
      </c>
      <c r="AQ170" s="97">
        <v>12</v>
      </c>
      <c r="AR170" s="97">
        <v>99.9</v>
      </c>
      <c r="AS170" s="34">
        <v>33.896000000000001</v>
      </c>
      <c r="AT170" s="97" t="s">
        <v>138</v>
      </c>
      <c r="AU170" s="97">
        <v>11</v>
      </c>
      <c r="AV170" s="97">
        <v>71.599999999999994</v>
      </c>
      <c r="AW170" s="34">
        <v>32.491999999999997</v>
      </c>
      <c r="AX170" s="97" t="s">
        <v>174</v>
      </c>
      <c r="AY170" s="97">
        <v>14</v>
      </c>
      <c r="AZ170" s="97">
        <v>85.2</v>
      </c>
      <c r="BA170" s="34">
        <v>33.527999999999999</v>
      </c>
      <c r="BB170" s="97" t="s">
        <v>172</v>
      </c>
      <c r="BC170" s="97">
        <v>16</v>
      </c>
      <c r="BD170" s="97">
        <v>82.3</v>
      </c>
      <c r="BE170" s="34">
        <v>34.103000000000002</v>
      </c>
      <c r="BF170" s="97" t="s">
        <v>5728</v>
      </c>
      <c r="BG170" s="97">
        <v>1</v>
      </c>
      <c r="BH170" s="97">
        <v>85.3</v>
      </c>
      <c r="BI170" s="34">
        <v>36.338000000000001</v>
      </c>
      <c r="BJ170" s="97" t="s">
        <v>5724</v>
      </c>
      <c r="BK170" s="97">
        <v>12</v>
      </c>
      <c r="BL170" s="97">
        <v>92.7</v>
      </c>
      <c r="BM170" s="34">
        <v>36.015000000000001</v>
      </c>
      <c r="BN170" s="97" t="s">
        <v>5727</v>
      </c>
      <c r="BO170" s="97">
        <v>16</v>
      </c>
      <c r="BP170" s="97">
        <v>72.599999999999994</v>
      </c>
      <c r="BQ170" s="34">
        <v>34.234000000000002</v>
      </c>
    </row>
    <row r="171" spans="1:69" ht="14.25" customHeight="1" x14ac:dyDescent="0.25">
      <c r="A171" s="74" t="s">
        <v>5813</v>
      </c>
      <c r="B171" s="97" t="s">
        <v>173</v>
      </c>
      <c r="C171" s="97">
        <v>18</v>
      </c>
      <c r="D171" s="97">
        <v>88.6</v>
      </c>
      <c r="E171" s="34">
        <v>32.75</v>
      </c>
      <c r="F171" s="97" t="s">
        <v>5734</v>
      </c>
      <c r="G171" s="97">
        <v>4</v>
      </c>
      <c r="H171" s="97">
        <v>103.5</v>
      </c>
      <c r="I171" s="34">
        <v>33.11</v>
      </c>
      <c r="J171" s="97" t="s">
        <v>188</v>
      </c>
      <c r="K171" s="97">
        <v>6</v>
      </c>
      <c r="L171" s="97">
        <v>87.7</v>
      </c>
      <c r="M171" s="34">
        <v>32.953000000000003</v>
      </c>
      <c r="N171" s="97" t="s">
        <v>151</v>
      </c>
      <c r="O171" s="97">
        <v>13</v>
      </c>
      <c r="P171" s="97">
        <v>85.2</v>
      </c>
      <c r="Q171" s="34">
        <v>32.781999999999996</v>
      </c>
      <c r="R171" s="97" t="s">
        <v>5730</v>
      </c>
      <c r="S171" s="97">
        <v>17</v>
      </c>
      <c r="T171" s="97">
        <v>104.8</v>
      </c>
      <c r="U171" s="34">
        <v>32.997</v>
      </c>
      <c r="V171" s="97" t="s">
        <v>136</v>
      </c>
      <c r="W171" s="97">
        <v>10</v>
      </c>
      <c r="X171" s="97">
        <v>88</v>
      </c>
      <c r="Y171" s="34">
        <v>32.776000000000003</v>
      </c>
      <c r="Z171" s="97" t="s">
        <v>5731</v>
      </c>
      <c r="AA171" s="97">
        <v>9</v>
      </c>
      <c r="AB171" s="97">
        <v>97.8</v>
      </c>
      <c r="AC171" s="34">
        <v>32.527999999999999</v>
      </c>
      <c r="AD171" s="97" t="s">
        <v>5736</v>
      </c>
      <c r="AE171" s="97">
        <v>15</v>
      </c>
      <c r="AF171" s="97">
        <v>91.7</v>
      </c>
      <c r="AG171" s="34">
        <v>33.076000000000001</v>
      </c>
      <c r="AH171" s="97" t="s">
        <v>162</v>
      </c>
      <c r="AI171" s="97">
        <v>7</v>
      </c>
      <c r="AJ171" s="97">
        <v>84</v>
      </c>
      <c r="AK171" s="34">
        <v>32.804000000000002</v>
      </c>
      <c r="AL171" s="97" t="s">
        <v>5721</v>
      </c>
      <c r="AM171" s="97">
        <v>3</v>
      </c>
      <c r="AN171" s="97">
        <v>70</v>
      </c>
      <c r="AO171" s="34">
        <v>32.917999999999999</v>
      </c>
      <c r="AP171" s="97" t="s">
        <v>5732</v>
      </c>
      <c r="AQ171" s="97">
        <v>12</v>
      </c>
      <c r="AR171" s="97">
        <v>99.9</v>
      </c>
      <c r="AS171" s="34">
        <v>33.792999999999999</v>
      </c>
      <c r="AT171" s="97" t="s">
        <v>138</v>
      </c>
      <c r="AU171" s="97">
        <v>11</v>
      </c>
      <c r="AV171" s="97">
        <v>71.599999999999994</v>
      </c>
      <c r="AW171" s="34">
        <v>32.527000000000001</v>
      </c>
      <c r="AX171" s="97" t="s">
        <v>174</v>
      </c>
      <c r="AY171" s="97">
        <v>14</v>
      </c>
      <c r="AZ171" s="97">
        <v>85.2</v>
      </c>
      <c r="BA171" s="34">
        <v>33.362000000000002</v>
      </c>
      <c r="BB171" s="97" t="s">
        <v>172</v>
      </c>
      <c r="BC171" s="97">
        <v>16</v>
      </c>
      <c r="BD171" s="97">
        <v>82.3</v>
      </c>
      <c r="BE171" s="34">
        <v>33.972000000000001</v>
      </c>
      <c r="BF171" s="97" t="s">
        <v>5728</v>
      </c>
      <c r="BG171" s="97">
        <v>1</v>
      </c>
      <c r="BH171" s="97">
        <v>85.3</v>
      </c>
      <c r="BI171" s="34">
        <v>35.576000000000001</v>
      </c>
      <c r="BJ171" s="97" t="s">
        <v>5724</v>
      </c>
      <c r="BK171" s="97">
        <v>12</v>
      </c>
      <c r="BL171" s="97">
        <v>92.7</v>
      </c>
      <c r="BM171" s="34">
        <v>35.280999999999999</v>
      </c>
      <c r="BN171" s="97" t="s">
        <v>5727</v>
      </c>
      <c r="BO171" s="97">
        <v>16</v>
      </c>
      <c r="BP171" s="97">
        <v>72.599999999999994</v>
      </c>
      <c r="BQ171" s="34">
        <v>34.517000000000003</v>
      </c>
    </row>
    <row r="172" spans="1:69" ht="14.25" customHeight="1" x14ac:dyDescent="0.25">
      <c r="A172" s="74" t="s">
        <v>5814</v>
      </c>
      <c r="B172" s="97" t="s">
        <v>173</v>
      </c>
      <c r="C172" s="97">
        <v>18</v>
      </c>
      <c r="D172" s="97">
        <v>88.6</v>
      </c>
      <c r="E172" s="34">
        <v>32.755000000000003</v>
      </c>
      <c r="F172" s="97" t="s">
        <v>5734</v>
      </c>
      <c r="G172" s="97">
        <v>4</v>
      </c>
      <c r="H172" s="97">
        <v>103.5</v>
      </c>
      <c r="I172" s="34">
        <v>33.167999999999999</v>
      </c>
      <c r="J172" s="97" t="s">
        <v>188</v>
      </c>
      <c r="K172" s="97">
        <v>6</v>
      </c>
      <c r="L172" s="97">
        <v>87.7</v>
      </c>
      <c r="M172" s="34">
        <v>32.9</v>
      </c>
      <c r="N172" s="97" t="s">
        <v>151</v>
      </c>
      <c r="O172" s="97">
        <v>13</v>
      </c>
      <c r="P172" s="97">
        <v>85.2</v>
      </c>
      <c r="Q172" s="34">
        <v>32.393999999999998</v>
      </c>
      <c r="R172" s="97" t="s">
        <v>5730</v>
      </c>
      <c r="S172" s="97">
        <v>17</v>
      </c>
      <c r="T172" s="97">
        <v>104.8</v>
      </c>
      <c r="U172" s="34">
        <v>32.747</v>
      </c>
      <c r="V172" s="97" t="s">
        <v>136</v>
      </c>
      <c r="W172" s="97">
        <v>10</v>
      </c>
      <c r="X172" s="97">
        <v>88</v>
      </c>
      <c r="Y172" s="34">
        <v>32.402999999999999</v>
      </c>
      <c r="Z172" s="97" t="s">
        <v>5731</v>
      </c>
      <c r="AA172" s="97">
        <v>9</v>
      </c>
      <c r="AB172" s="97">
        <v>97.8</v>
      </c>
      <c r="AC172" s="34">
        <v>32.801000000000002</v>
      </c>
      <c r="AD172" s="97" t="s">
        <v>5736</v>
      </c>
      <c r="AE172" s="97">
        <v>15</v>
      </c>
      <c r="AF172" s="97">
        <v>91.7</v>
      </c>
      <c r="AG172" s="34">
        <v>32.887999999999998</v>
      </c>
      <c r="AH172" s="97" t="s">
        <v>162</v>
      </c>
      <c r="AI172" s="97">
        <v>7</v>
      </c>
      <c r="AJ172" s="97">
        <v>84</v>
      </c>
      <c r="AK172" s="34">
        <v>33.073999999999998</v>
      </c>
      <c r="AL172" s="97" t="s">
        <v>5721</v>
      </c>
      <c r="AM172" s="97">
        <v>3</v>
      </c>
      <c r="AN172" s="97">
        <v>70</v>
      </c>
      <c r="AO172" s="34">
        <v>32.777000000000001</v>
      </c>
      <c r="AP172" s="97" t="s">
        <v>5732</v>
      </c>
      <c r="AQ172" s="97">
        <v>12</v>
      </c>
      <c r="AR172" s="97">
        <v>99.9</v>
      </c>
      <c r="AS172" s="34">
        <v>33.488</v>
      </c>
      <c r="AT172" s="97" t="s">
        <v>138</v>
      </c>
      <c r="AU172" s="97">
        <v>11</v>
      </c>
      <c r="AV172" s="97">
        <v>71.599999999999994</v>
      </c>
      <c r="AW172" s="34">
        <v>32.450000000000003</v>
      </c>
      <c r="AX172" s="97" t="s">
        <v>174</v>
      </c>
      <c r="AY172" s="97">
        <v>14</v>
      </c>
      <c r="AZ172" s="97">
        <v>85.2</v>
      </c>
      <c r="BA172" s="34">
        <v>33.581000000000003</v>
      </c>
      <c r="BB172" s="110" t="s">
        <v>164</v>
      </c>
      <c r="BC172" s="111"/>
      <c r="BD172" s="112"/>
      <c r="BE172" s="34">
        <v>134.99799999999999</v>
      </c>
      <c r="BF172" s="97" t="s">
        <v>5728</v>
      </c>
      <c r="BG172" s="97">
        <v>1</v>
      </c>
      <c r="BH172" s="97">
        <v>85.3</v>
      </c>
      <c r="BI172" s="34">
        <v>35.234000000000002</v>
      </c>
      <c r="BJ172" s="97" t="s">
        <v>5724</v>
      </c>
      <c r="BK172" s="97">
        <v>12</v>
      </c>
      <c r="BL172" s="97">
        <v>92.7</v>
      </c>
      <c r="BM172" s="34">
        <v>35.414999999999999</v>
      </c>
      <c r="BN172" s="97" t="s">
        <v>5727</v>
      </c>
      <c r="BO172" s="97">
        <v>16</v>
      </c>
      <c r="BP172" s="97">
        <v>72.599999999999994</v>
      </c>
      <c r="BQ172" s="34">
        <v>34.033000000000001</v>
      </c>
    </row>
    <row r="173" spans="1:69" ht="14.25" customHeight="1" x14ac:dyDescent="0.25">
      <c r="A173" s="74" t="s">
        <v>5815</v>
      </c>
      <c r="B173" s="97" t="s">
        <v>173</v>
      </c>
      <c r="C173" s="97">
        <v>18</v>
      </c>
      <c r="D173" s="97">
        <v>88.6</v>
      </c>
      <c r="E173" s="34">
        <v>33.029000000000003</v>
      </c>
      <c r="F173" s="97" t="s">
        <v>5734</v>
      </c>
      <c r="G173" s="97">
        <v>4</v>
      </c>
      <c r="H173" s="97">
        <v>103.5</v>
      </c>
      <c r="I173" s="34">
        <v>33.055999999999997</v>
      </c>
      <c r="J173" s="97" t="s">
        <v>188</v>
      </c>
      <c r="K173" s="97">
        <v>6</v>
      </c>
      <c r="L173" s="97">
        <v>87.7</v>
      </c>
      <c r="M173" s="34">
        <v>32.682000000000002</v>
      </c>
      <c r="N173" s="97" t="s">
        <v>151</v>
      </c>
      <c r="O173" s="97">
        <v>13</v>
      </c>
      <c r="P173" s="97">
        <v>85.2</v>
      </c>
      <c r="Q173" s="34">
        <v>32.363</v>
      </c>
      <c r="R173" s="97" t="s">
        <v>5730</v>
      </c>
      <c r="S173" s="97">
        <v>17</v>
      </c>
      <c r="T173" s="97">
        <v>104.8</v>
      </c>
      <c r="U173" s="34">
        <v>32.61</v>
      </c>
      <c r="V173" s="97" t="s">
        <v>136</v>
      </c>
      <c r="W173" s="97">
        <v>10</v>
      </c>
      <c r="X173" s="97">
        <v>88</v>
      </c>
      <c r="Y173" s="34">
        <v>33.335999999999999</v>
      </c>
      <c r="Z173" s="97" t="s">
        <v>5731</v>
      </c>
      <c r="AA173" s="97">
        <v>9</v>
      </c>
      <c r="AB173" s="97">
        <v>97.8</v>
      </c>
      <c r="AC173" s="34">
        <v>33.183999999999997</v>
      </c>
      <c r="AD173" s="97" t="s">
        <v>5736</v>
      </c>
      <c r="AE173" s="97">
        <v>15</v>
      </c>
      <c r="AF173" s="97">
        <v>91.7</v>
      </c>
      <c r="AG173" s="34">
        <v>32.752000000000002</v>
      </c>
      <c r="AH173" s="97" t="s">
        <v>162</v>
      </c>
      <c r="AI173" s="97">
        <v>7</v>
      </c>
      <c r="AJ173" s="97">
        <v>84</v>
      </c>
      <c r="AK173" s="34">
        <v>32.645000000000003</v>
      </c>
      <c r="AL173" s="97" t="s">
        <v>5721</v>
      </c>
      <c r="AM173" s="97">
        <v>3</v>
      </c>
      <c r="AN173" s="97">
        <v>70</v>
      </c>
      <c r="AO173" s="34">
        <v>32.485999999999997</v>
      </c>
      <c r="AP173" s="97" t="s">
        <v>5732</v>
      </c>
      <c r="AQ173" s="97">
        <v>12</v>
      </c>
      <c r="AR173" s="97">
        <v>99.9</v>
      </c>
      <c r="AS173" s="34">
        <v>34.789000000000001</v>
      </c>
      <c r="AT173" s="97" t="s">
        <v>138</v>
      </c>
      <c r="AU173" s="97">
        <v>11</v>
      </c>
      <c r="AV173" s="97">
        <v>71.599999999999994</v>
      </c>
      <c r="AW173" s="34">
        <v>33.011000000000003</v>
      </c>
      <c r="AX173" s="97" t="s">
        <v>174</v>
      </c>
      <c r="AY173" s="97">
        <v>14</v>
      </c>
      <c r="AZ173" s="97">
        <v>85.2</v>
      </c>
      <c r="BA173" s="34">
        <v>33.783999999999999</v>
      </c>
      <c r="BB173" s="97" t="s">
        <v>175</v>
      </c>
      <c r="BC173" s="97">
        <v>9</v>
      </c>
      <c r="BD173" s="97">
        <v>88.9</v>
      </c>
      <c r="BE173" s="34">
        <v>34.651000000000003</v>
      </c>
      <c r="BF173" s="97" t="s">
        <v>5728</v>
      </c>
      <c r="BG173" s="97">
        <v>1</v>
      </c>
      <c r="BH173" s="97">
        <v>85.3</v>
      </c>
      <c r="BI173" s="34">
        <v>35.110999999999997</v>
      </c>
      <c r="BJ173" s="97" t="s">
        <v>5724</v>
      </c>
      <c r="BK173" s="97">
        <v>12</v>
      </c>
      <c r="BL173" s="97">
        <v>92.7</v>
      </c>
      <c r="BM173" s="34">
        <v>35.36</v>
      </c>
      <c r="BN173" s="97" t="s">
        <v>5727</v>
      </c>
      <c r="BO173" s="97">
        <v>16</v>
      </c>
      <c r="BP173" s="97">
        <v>72.599999999999994</v>
      </c>
      <c r="BQ173" s="34">
        <v>34.445</v>
      </c>
    </row>
    <row r="174" spans="1:69" ht="14.25" customHeight="1" x14ac:dyDescent="0.25">
      <c r="A174" s="74" t="s">
        <v>5816</v>
      </c>
      <c r="B174" s="97" t="s">
        <v>173</v>
      </c>
      <c r="C174" s="97">
        <v>18</v>
      </c>
      <c r="D174" s="97">
        <v>88.6</v>
      </c>
      <c r="E174" s="34">
        <v>32.475999999999999</v>
      </c>
      <c r="F174" s="97" t="s">
        <v>5734</v>
      </c>
      <c r="G174" s="97">
        <v>4</v>
      </c>
      <c r="H174" s="97">
        <v>103.5</v>
      </c>
      <c r="I174" s="34">
        <v>34.4</v>
      </c>
      <c r="J174" s="97" t="s">
        <v>188</v>
      </c>
      <c r="K174" s="97">
        <v>6</v>
      </c>
      <c r="L174" s="97">
        <v>87.7</v>
      </c>
      <c r="M174" s="34">
        <v>32.503999999999998</v>
      </c>
      <c r="N174" s="97" t="s">
        <v>151</v>
      </c>
      <c r="O174" s="97">
        <v>13</v>
      </c>
      <c r="P174" s="97">
        <v>85.2</v>
      </c>
      <c r="Q174" s="34">
        <v>32.398000000000003</v>
      </c>
      <c r="R174" s="97" t="s">
        <v>5730</v>
      </c>
      <c r="S174" s="97">
        <v>17</v>
      </c>
      <c r="T174" s="97">
        <v>104.8</v>
      </c>
      <c r="U174" s="34">
        <v>32.65</v>
      </c>
      <c r="V174" s="97" t="s">
        <v>136</v>
      </c>
      <c r="W174" s="97">
        <v>10</v>
      </c>
      <c r="X174" s="97">
        <v>88</v>
      </c>
      <c r="Y174" s="34">
        <v>33.063000000000002</v>
      </c>
      <c r="Z174" s="97" t="s">
        <v>5731</v>
      </c>
      <c r="AA174" s="97">
        <v>9</v>
      </c>
      <c r="AB174" s="97">
        <v>97.8</v>
      </c>
      <c r="AC174" s="34">
        <v>33.514000000000003</v>
      </c>
      <c r="AD174" s="97" t="s">
        <v>5736</v>
      </c>
      <c r="AE174" s="97">
        <v>15</v>
      </c>
      <c r="AF174" s="97">
        <v>91.7</v>
      </c>
      <c r="AG174" s="34">
        <v>32.912999999999997</v>
      </c>
      <c r="AH174" s="97" t="s">
        <v>162</v>
      </c>
      <c r="AI174" s="97">
        <v>7</v>
      </c>
      <c r="AJ174" s="97">
        <v>84</v>
      </c>
      <c r="AK174" s="34">
        <v>32.5</v>
      </c>
      <c r="AL174" s="97" t="s">
        <v>5721</v>
      </c>
      <c r="AM174" s="97">
        <v>3</v>
      </c>
      <c r="AN174" s="97">
        <v>70</v>
      </c>
      <c r="AO174" s="34">
        <v>32.536999999999999</v>
      </c>
      <c r="AP174" s="97" t="s">
        <v>5732</v>
      </c>
      <c r="AQ174" s="97">
        <v>12</v>
      </c>
      <c r="AR174" s="97">
        <v>99.9</v>
      </c>
      <c r="AS174" s="34">
        <v>33.319000000000003</v>
      </c>
      <c r="AT174" s="97" t="s">
        <v>138</v>
      </c>
      <c r="AU174" s="97">
        <v>11</v>
      </c>
      <c r="AV174" s="97">
        <v>71.599999999999994</v>
      </c>
      <c r="AW174" s="34">
        <v>33.591000000000001</v>
      </c>
      <c r="AX174" s="97" t="s">
        <v>174</v>
      </c>
      <c r="AY174" s="97">
        <v>14</v>
      </c>
      <c r="AZ174" s="97">
        <v>85.2</v>
      </c>
      <c r="BA174" s="34">
        <v>33.851999999999997</v>
      </c>
      <c r="BB174" s="97" t="s">
        <v>175</v>
      </c>
      <c r="BC174" s="97">
        <v>9</v>
      </c>
      <c r="BD174" s="97">
        <v>88.9</v>
      </c>
      <c r="BE174" s="34">
        <v>33.646999999999998</v>
      </c>
      <c r="BF174" s="97" t="s">
        <v>5728</v>
      </c>
      <c r="BG174" s="97">
        <v>1</v>
      </c>
      <c r="BH174" s="97">
        <v>85.3</v>
      </c>
      <c r="BI174" s="34">
        <v>34.933999999999997</v>
      </c>
      <c r="BJ174" s="97" t="s">
        <v>5724</v>
      </c>
      <c r="BK174" s="97">
        <v>12</v>
      </c>
      <c r="BL174" s="97">
        <v>92.7</v>
      </c>
      <c r="BM174" s="34">
        <v>48.034999999999997</v>
      </c>
      <c r="BN174" s="97" t="s">
        <v>5727</v>
      </c>
      <c r="BO174" s="97">
        <v>16</v>
      </c>
      <c r="BP174" s="97">
        <v>72.599999999999994</v>
      </c>
      <c r="BQ174" s="34">
        <v>33.933</v>
      </c>
    </row>
    <row r="175" spans="1:69" ht="14.25" customHeight="1" x14ac:dyDescent="0.25">
      <c r="A175" s="74" t="s">
        <v>5817</v>
      </c>
      <c r="B175" s="97" t="s">
        <v>173</v>
      </c>
      <c r="C175" s="97">
        <v>18</v>
      </c>
      <c r="D175" s="97">
        <v>88.6</v>
      </c>
      <c r="E175" s="34">
        <v>33.872</v>
      </c>
      <c r="F175" s="97" t="s">
        <v>5734</v>
      </c>
      <c r="G175" s="97">
        <v>4</v>
      </c>
      <c r="H175" s="97">
        <v>103.5</v>
      </c>
      <c r="I175" s="34">
        <v>34.290999999999997</v>
      </c>
      <c r="J175" s="97" t="s">
        <v>188</v>
      </c>
      <c r="K175" s="97">
        <v>6</v>
      </c>
      <c r="L175" s="97">
        <v>87.7</v>
      </c>
      <c r="M175" s="34">
        <v>32.865000000000002</v>
      </c>
      <c r="N175" s="97" t="s">
        <v>151</v>
      </c>
      <c r="O175" s="97">
        <v>13</v>
      </c>
      <c r="P175" s="97">
        <v>85.2</v>
      </c>
      <c r="Q175" s="34">
        <v>32.820999999999998</v>
      </c>
      <c r="R175" s="97" t="s">
        <v>5730</v>
      </c>
      <c r="S175" s="97">
        <v>17</v>
      </c>
      <c r="T175" s="97">
        <v>104.8</v>
      </c>
      <c r="U175" s="34">
        <v>32.908000000000001</v>
      </c>
      <c r="V175" s="97" t="s">
        <v>136</v>
      </c>
      <c r="W175" s="97">
        <v>10</v>
      </c>
      <c r="X175" s="97">
        <v>88</v>
      </c>
      <c r="Y175" s="34">
        <v>32.768000000000001</v>
      </c>
      <c r="Z175" s="97" t="s">
        <v>5731</v>
      </c>
      <c r="AA175" s="97">
        <v>9</v>
      </c>
      <c r="AB175" s="97">
        <v>97.8</v>
      </c>
      <c r="AC175" s="34">
        <v>33.258000000000003</v>
      </c>
      <c r="AD175" s="97" t="s">
        <v>5736</v>
      </c>
      <c r="AE175" s="97">
        <v>15</v>
      </c>
      <c r="AF175" s="97">
        <v>91.7</v>
      </c>
      <c r="AG175" s="34">
        <v>33.466000000000001</v>
      </c>
      <c r="AH175" s="97" t="s">
        <v>162</v>
      </c>
      <c r="AI175" s="97">
        <v>7</v>
      </c>
      <c r="AJ175" s="97">
        <v>84</v>
      </c>
      <c r="AK175" s="34">
        <v>32.44</v>
      </c>
      <c r="AL175" s="110" t="s">
        <v>164</v>
      </c>
      <c r="AM175" s="111"/>
      <c r="AN175" s="112"/>
      <c r="AO175" s="34">
        <v>127.92400000000001</v>
      </c>
      <c r="AP175" s="97" t="s">
        <v>5732</v>
      </c>
      <c r="AQ175" s="97">
        <v>12</v>
      </c>
      <c r="AR175" s="97">
        <v>99.9</v>
      </c>
      <c r="AS175" s="34">
        <v>33.563000000000002</v>
      </c>
      <c r="AT175" s="97" t="s">
        <v>138</v>
      </c>
      <c r="AU175" s="97">
        <v>11</v>
      </c>
      <c r="AV175" s="97">
        <v>71.599999999999994</v>
      </c>
      <c r="AW175" s="34">
        <v>33.789000000000001</v>
      </c>
      <c r="AX175" s="110" t="s">
        <v>164</v>
      </c>
      <c r="AY175" s="111"/>
      <c r="AZ175" s="112"/>
      <c r="BA175" s="34">
        <v>134.84299999999999</v>
      </c>
      <c r="BB175" s="97" t="s">
        <v>175</v>
      </c>
      <c r="BC175" s="97">
        <v>9</v>
      </c>
      <c r="BD175" s="97">
        <v>88.9</v>
      </c>
      <c r="BE175" s="34">
        <v>33.579000000000001</v>
      </c>
      <c r="BF175" s="97" t="s">
        <v>5728</v>
      </c>
      <c r="BG175" s="97">
        <v>1</v>
      </c>
      <c r="BH175" s="97">
        <v>85.3</v>
      </c>
      <c r="BI175" s="34">
        <v>34.639000000000003</v>
      </c>
      <c r="BJ175" s="97" t="s">
        <v>5724</v>
      </c>
      <c r="BK175" s="97">
        <v>12</v>
      </c>
      <c r="BL175" s="97">
        <v>92.7</v>
      </c>
      <c r="BM175" s="34">
        <v>38.604999999999997</v>
      </c>
      <c r="BN175" s="97" t="s">
        <v>5727</v>
      </c>
      <c r="BO175" s="97">
        <v>16</v>
      </c>
      <c r="BP175" s="97">
        <v>72.599999999999994</v>
      </c>
      <c r="BQ175" s="34">
        <v>34.738</v>
      </c>
    </row>
    <row r="176" spans="1:69" ht="14.25" customHeight="1" x14ac:dyDescent="0.25">
      <c r="A176" s="74" t="s">
        <v>5818</v>
      </c>
      <c r="B176" s="97" t="s">
        <v>173</v>
      </c>
      <c r="C176" s="97">
        <v>18</v>
      </c>
      <c r="D176" s="97">
        <v>88.6</v>
      </c>
      <c r="E176" s="34">
        <v>33.078000000000003</v>
      </c>
      <c r="F176" s="110" t="s">
        <v>164</v>
      </c>
      <c r="G176" s="111"/>
      <c r="H176" s="112"/>
      <c r="I176" s="34">
        <v>126.31100000000001</v>
      </c>
      <c r="J176" s="97" t="s">
        <v>188</v>
      </c>
      <c r="K176" s="97">
        <v>6</v>
      </c>
      <c r="L176" s="97">
        <v>87.7</v>
      </c>
      <c r="M176" s="34">
        <v>32.86</v>
      </c>
      <c r="N176" s="97" t="s">
        <v>151</v>
      </c>
      <c r="O176" s="97">
        <v>13</v>
      </c>
      <c r="P176" s="97">
        <v>85.2</v>
      </c>
      <c r="Q176" s="34">
        <v>32.738</v>
      </c>
      <c r="R176" s="110" t="s">
        <v>164</v>
      </c>
      <c r="S176" s="111"/>
      <c r="T176" s="112"/>
      <c r="U176" s="34">
        <v>134.67099999999999</v>
      </c>
      <c r="V176" s="110" t="s">
        <v>164</v>
      </c>
      <c r="W176" s="111"/>
      <c r="X176" s="112"/>
      <c r="Y176" s="34">
        <v>127.52</v>
      </c>
      <c r="Z176" s="97" t="s">
        <v>5731</v>
      </c>
      <c r="AA176" s="97">
        <v>9</v>
      </c>
      <c r="AB176" s="97">
        <v>97.8</v>
      </c>
      <c r="AC176" s="34">
        <v>32.698</v>
      </c>
      <c r="AD176" s="110" t="s">
        <v>164</v>
      </c>
      <c r="AE176" s="111"/>
      <c r="AF176" s="112"/>
      <c r="AG176" s="34">
        <v>127.96</v>
      </c>
      <c r="AH176" s="97" t="s">
        <v>162</v>
      </c>
      <c r="AI176" s="97">
        <v>7</v>
      </c>
      <c r="AJ176" s="97">
        <v>84</v>
      </c>
      <c r="AK176" s="34">
        <v>32.634</v>
      </c>
      <c r="AL176" s="97" t="s">
        <v>5722</v>
      </c>
      <c r="AM176" s="97">
        <v>17</v>
      </c>
      <c r="AN176" s="97">
        <v>87.4</v>
      </c>
      <c r="AO176" s="34">
        <v>33.421999999999997</v>
      </c>
      <c r="AP176" s="97" t="s">
        <v>5732</v>
      </c>
      <c r="AQ176" s="97">
        <v>12</v>
      </c>
      <c r="AR176" s="97">
        <v>99.9</v>
      </c>
      <c r="AS176" s="34">
        <v>33.348999999999997</v>
      </c>
      <c r="AT176" s="97" t="s">
        <v>138</v>
      </c>
      <c r="AU176" s="97">
        <v>11</v>
      </c>
      <c r="AV176" s="97">
        <v>71.599999999999994</v>
      </c>
      <c r="AW176" s="34">
        <v>32.798999999999999</v>
      </c>
      <c r="AX176" s="97" t="s">
        <v>189</v>
      </c>
      <c r="AY176" s="97">
        <v>8</v>
      </c>
      <c r="AZ176" s="97">
        <v>81.599999999999994</v>
      </c>
      <c r="BA176" s="34">
        <v>34.942</v>
      </c>
      <c r="BB176" s="97" t="s">
        <v>175</v>
      </c>
      <c r="BC176" s="97">
        <v>9</v>
      </c>
      <c r="BD176" s="97">
        <v>88.9</v>
      </c>
      <c r="BE176" s="34">
        <v>33.527000000000001</v>
      </c>
      <c r="BF176" s="97" t="s">
        <v>5728</v>
      </c>
      <c r="BG176" s="97">
        <v>1</v>
      </c>
      <c r="BH176" s="97">
        <v>85.3</v>
      </c>
      <c r="BI176" s="34">
        <v>35.417000000000002</v>
      </c>
      <c r="BJ176" s="97" t="s">
        <v>5724</v>
      </c>
      <c r="BK176" s="97">
        <v>12</v>
      </c>
      <c r="BL176" s="97">
        <v>92.7</v>
      </c>
      <c r="BM176" s="34">
        <v>35.561</v>
      </c>
      <c r="BN176" s="97" t="s">
        <v>5727</v>
      </c>
      <c r="BO176" s="97">
        <v>16</v>
      </c>
      <c r="BP176" s="97">
        <v>72.599999999999994</v>
      </c>
      <c r="BQ176" s="34">
        <v>33.621000000000002</v>
      </c>
    </row>
    <row r="177" spans="1:69" ht="14.25" customHeight="1" x14ac:dyDescent="0.25">
      <c r="A177" s="74" t="s">
        <v>5819</v>
      </c>
      <c r="B177" s="110" t="s">
        <v>164</v>
      </c>
      <c r="C177" s="111"/>
      <c r="D177" s="112"/>
      <c r="E177" s="34">
        <v>125.334</v>
      </c>
      <c r="F177" s="97" t="s">
        <v>190</v>
      </c>
      <c r="G177" s="97">
        <v>13</v>
      </c>
      <c r="H177" s="97">
        <v>102.1</v>
      </c>
      <c r="I177" s="34">
        <v>33.119</v>
      </c>
      <c r="J177" s="110" t="s">
        <v>164</v>
      </c>
      <c r="K177" s="111"/>
      <c r="L177" s="112"/>
      <c r="M177" s="34">
        <v>124.81399999999999</v>
      </c>
      <c r="N177" s="110" t="s">
        <v>164</v>
      </c>
      <c r="O177" s="111"/>
      <c r="P177" s="112"/>
      <c r="Q177" s="34">
        <v>126.13</v>
      </c>
      <c r="R177" s="97" t="s">
        <v>163</v>
      </c>
      <c r="S177" s="97">
        <v>15</v>
      </c>
      <c r="T177" s="97">
        <v>77.099999999999994</v>
      </c>
      <c r="U177" s="34">
        <v>33.332000000000001</v>
      </c>
      <c r="V177" s="97" t="s">
        <v>136</v>
      </c>
      <c r="W177" s="97">
        <v>6</v>
      </c>
      <c r="X177" s="97">
        <v>88</v>
      </c>
      <c r="Y177" s="34">
        <v>34.194000000000003</v>
      </c>
      <c r="Z177" s="110" t="s">
        <v>164</v>
      </c>
      <c r="AA177" s="111"/>
      <c r="AB177" s="112"/>
      <c r="AC177" s="34">
        <v>151.613</v>
      </c>
      <c r="AD177" s="97" t="s">
        <v>5737</v>
      </c>
      <c r="AE177" s="97">
        <v>10</v>
      </c>
      <c r="AF177" s="97">
        <v>82.1</v>
      </c>
      <c r="AG177" s="34">
        <v>33.878999999999998</v>
      </c>
      <c r="AH177" s="97" t="s">
        <v>162</v>
      </c>
      <c r="AI177" s="97">
        <v>7</v>
      </c>
      <c r="AJ177" s="97">
        <v>84</v>
      </c>
      <c r="AK177" s="34">
        <v>32.692</v>
      </c>
      <c r="AL177" s="97" t="s">
        <v>5722</v>
      </c>
      <c r="AM177" s="97">
        <v>17</v>
      </c>
      <c r="AN177" s="97">
        <v>87.4</v>
      </c>
      <c r="AO177" s="34">
        <v>33.566000000000003</v>
      </c>
      <c r="AP177" s="110" t="s">
        <v>164</v>
      </c>
      <c r="AQ177" s="111"/>
      <c r="AR177" s="112"/>
      <c r="AS177" s="34">
        <v>132.22399999999999</v>
      </c>
      <c r="AT177" s="97" t="s">
        <v>138</v>
      </c>
      <c r="AU177" s="97">
        <v>11</v>
      </c>
      <c r="AV177" s="97">
        <v>71.599999999999994</v>
      </c>
      <c r="AW177" s="34">
        <v>32.805</v>
      </c>
      <c r="AX177" s="97" t="s">
        <v>189</v>
      </c>
      <c r="AY177" s="97">
        <v>8</v>
      </c>
      <c r="AZ177" s="97">
        <v>81.599999999999994</v>
      </c>
      <c r="BA177" s="34">
        <v>34.457999999999998</v>
      </c>
      <c r="BB177" s="97" t="s">
        <v>175</v>
      </c>
      <c r="BC177" s="97">
        <v>9</v>
      </c>
      <c r="BD177" s="97">
        <v>88.9</v>
      </c>
      <c r="BE177" s="34">
        <v>33.435000000000002</v>
      </c>
      <c r="BF177" s="97" t="s">
        <v>5728</v>
      </c>
      <c r="BG177" s="97">
        <v>1</v>
      </c>
      <c r="BH177" s="97">
        <v>85.3</v>
      </c>
      <c r="BI177" s="34">
        <v>34.604999999999997</v>
      </c>
      <c r="BJ177" s="97" t="s">
        <v>5724</v>
      </c>
      <c r="BK177" s="97">
        <v>12</v>
      </c>
      <c r="BL177" s="97">
        <v>92.7</v>
      </c>
      <c r="BM177" s="34">
        <v>36.683999999999997</v>
      </c>
      <c r="BN177" s="97" t="s">
        <v>5727</v>
      </c>
      <c r="BO177" s="97">
        <v>16</v>
      </c>
      <c r="BP177" s="97">
        <v>72.599999999999994</v>
      </c>
      <c r="BQ177" s="34">
        <v>34.884999999999998</v>
      </c>
    </row>
    <row r="178" spans="1:69" ht="14.25" customHeight="1" x14ac:dyDescent="0.25">
      <c r="A178" s="74" t="s">
        <v>5820</v>
      </c>
      <c r="B178" s="97" t="s">
        <v>176</v>
      </c>
      <c r="C178" s="97">
        <v>20</v>
      </c>
      <c r="D178" s="97">
        <v>93.9</v>
      </c>
      <c r="E178" s="34">
        <v>33.881</v>
      </c>
      <c r="F178" s="97" t="s">
        <v>190</v>
      </c>
      <c r="G178" s="97">
        <v>13</v>
      </c>
      <c r="H178" s="97">
        <v>102.1</v>
      </c>
      <c r="I178" s="34">
        <v>33.137999999999998</v>
      </c>
      <c r="J178" s="97" t="s">
        <v>188</v>
      </c>
      <c r="K178" s="97">
        <v>4</v>
      </c>
      <c r="L178" s="97">
        <v>87.7</v>
      </c>
      <c r="M178" s="34">
        <v>33.326999999999998</v>
      </c>
      <c r="N178" s="97" t="s">
        <v>150</v>
      </c>
      <c r="O178" s="97">
        <v>18</v>
      </c>
      <c r="P178" s="97">
        <v>104</v>
      </c>
      <c r="Q178" s="34">
        <v>34.018000000000001</v>
      </c>
      <c r="R178" s="97" t="s">
        <v>163</v>
      </c>
      <c r="S178" s="97">
        <v>15</v>
      </c>
      <c r="T178" s="97">
        <v>77.099999999999994</v>
      </c>
      <c r="U178" s="34">
        <v>33.069000000000003</v>
      </c>
      <c r="V178" s="97" t="s">
        <v>136</v>
      </c>
      <c r="W178" s="97">
        <v>6</v>
      </c>
      <c r="X178" s="97">
        <v>88</v>
      </c>
      <c r="Y178" s="34">
        <v>32.847999999999999</v>
      </c>
      <c r="Z178" s="97" t="s">
        <v>144</v>
      </c>
      <c r="AA178" s="97">
        <v>3</v>
      </c>
      <c r="AB178" s="97">
        <v>84.6</v>
      </c>
      <c r="AC178" s="34">
        <v>33.031999999999996</v>
      </c>
      <c r="AD178" s="97" t="s">
        <v>5737</v>
      </c>
      <c r="AE178" s="97">
        <v>10</v>
      </c>
      <c r="AF178" s="97">
        <v>82.1</v>
      </c>
      <c r="AG178" s="34">
        <v>33.408999999999999</v>
      </c>
      <c r="AH178" s="97" t="s">
        <v>162</v>
      </c>
      <c r="AI178" s="97">
        <v>7</v>
      </c>
      <c r="AJ178" s="97">
        <v>84</v>
      </c>
      <c r="AK178" s="34">
        <v>32.962000000000003</v>
      </c>
      <c r="AL178" s="97" t="s">
        <v>5722</v>
      </c>
      <c r="AM178" s="97">
        <v>17</v>
      </c>
      <c r="AN178" s="97">
        <v>87.4</v>
      </c>
      <c r="AO178" s="34">
        <v>33.942999999999998</v>
      </c>
      <c r="AP178" s="97" t="s">
        <v>191</v>
      </c>
      <c r="AQ178" s="97">
        <v>14</v>
      </c>
      <c r="AR178" s="97">
        <v>83.7</v>
      </c>
      <c r="AS178" s="34">
        <v>33.43</v>
      </c>
      <c r="AT178" s="110" t="s">
        <v>164</v>
      </c>
      <c r="AU178" s="111"/>
      <c r="AV178" s="112"/>
      <c r="AW178" s="34">
        <v>145.79</v>
      </c>
      <c r="AX178" s="97" t="s">
        <v>189</v>
      </c>
      <c r="AY178" s="97">
        <v>8</v>
      </c>
      <c r="AZ178" s="97">
        <v>81.599999999999994</v>
      </c>
      <c r="BA178" s="34">
        <v>34.966000000000001</v>
      </c>
      <c r="BB178" s="97" t="s">
        <v>175</v>
      </c>
      <c r="BC178" s="97">
        <v>9</v>
      </c>
      <c r="BD178" s="97">
        <v>88.9</v>
      </c>
      <c r="BE178" s="34">
        <v>33.738999999999997</v>
      </c>
      <c r="BF178" s="97" t="s">
        <v>5728</v>
      </c>
      <c r="BG178" s="97">
        <v>1</v>
      </c>
      <c r="BH178" s="97">
        <v>85.3</v>
      </c>
      <c r="BI178" s="34">
        <v>35.228999999999999</v>
      </c>
      <c r="BJ178" s="97" t="s">
        <v>5724</v>
      </c>
      <c r="BK178" s="97">
        <v>12</v>
      </c>
      <c r="BL178" s="97">
        <v>92.7</v>
      </c>
      <c r="BM178" s="34">
        <v>36.155000000000001</v>
      </c>
      <c r="BN178" s="97" t="s">
        <v>5727</v>
      </c>
      <c r="BO178" s="97">
        <v>16</v>
      </c>
      <c r="BP178" s="97">
        <v>72.599999999999994</v>
      </c>
      <c r="BQ178" s="34">
        <v>34.761000000000003</v>
      </c>
    </row>
    <row r="179" spans="1:69" ht="14.25" customHeight="1" x14ac:dyDescent="0.25">
      <c r="A179" s="74" t="s">
        <v>5821</v>
      </c>
      <c r="B179" s="97" t="s">
        <v>176</v>
      </c>
      <c r="C179" s="97">
        <v>20</v>
      </c>
      <c r="D179" s="97">
        <v>93.9</v>
      </c>
      <c r="E179" s="34">
        <v>33.74</v>
      </c>
      <c r="F179" s="97" t="s">
        <v>190</v>
      </c>
      <c r="G179" s="97">
        <v>13</v>
      </c>
      <c r="H179" s="97">
        <v>102.1</v>
      </c>
      <c r="I179" s="34">
        <v>33.051000000000002</v>
      </c>
      <c r="J179" s="97" t="s">
        <v>188</v>
      </c>
      <c r="K179" s="97">
        <v>4</v>
      </c>
      <c r="L179" s="97">
        <v>87.7</v>
      </c>
      <c r="M179" s="34">
        <v>33.369</v>
      </c>
      <c r="N179" s="97" t="s">
        <v>150</v>
      </c>
      <c r="O179" s="97">
        <v>18</v>
      </c>
      <c r="P179" s="97">
        <v>104</v>
      </c>
      <c r="Q179" s="34">
        <v>33.369</v>
      </c>
      <c r="R179" s="97" t="s">
        <v>163</v>
      </c>
      <c r="S179" s="97">
        <v>15</v>
      </c>
      <c r="T179" s="97">
        <v>77.099999999999994</v>
      </c>
      <c r="U179" s="34">
        <v>33.036000000000001</v>
      </c>
      <c r="V179" s="97" t="s">
        <v>136</v>
      </c>
      <c r="W179" s="97">
        <v>6</v>
      </c>
      <c r="X179" s="97">
        <v>88</v>
      </c>
      <c r="Y179" s="34">
        <v>33.036000000000001</v>
      </c>
      <c r="Z179" s="97" t="s">
        <v>144</v>
      </c>
      <c r="AA179" s="97">
        <v>3</v>
      </c>
      <c r="AB179" s="97">
        <v>84.6</v>
      </c>
      <c r="AC179" s="34">
        <v>32.985999999999997</v>
      </c>
      <c r="AD179" s="97" t="s">
        <v>5737</v>
      </c>
      <c r="AE179" s="97">
        <v>10</v>
      </c>
      <c r="AF179" s="97">
        <v>82.1</v>
      </c>
      <c r="AG179" s="34">
        <v>33.225999999999999</v>
      </c>
      <c r="AH179" s="110" t="s">
        <v>164</v>
      </c>
      <c r="AI179" s="111"/>
      <c r="AJ179" s="112"/>
      <c r="AK179" s="34">
        <v>146.51300000000001</v>
      </c>
      <c r="AL179" s="97" t="s">
        <v>5722</v>
      </c>
      <c r="AM179" s="97">
        <v>17</v>
      </c>
      <c r="AN179" s="97">
        <v>87.4</v>
      </c>
      <c r="AO179" s="34">
        <v>33.646000000000001</v>
      </c>
      <c r="AP179" s="97" t="s">
        <v>191</v>
      </c>
      <c r="AQ179" s="97">
        <v>14</v>
      </c>
      <c r="AR179" s="97">
        <v>83.7</v>
      </c>
      <c r="AS179" s="34">
        <v>33.18</v>
      </c>
      <c r="AT179" s="97" t="s">
        <v>140</v>
      </c>
      <c r="AU179" s="97">
        <v>19</v>
      </c>
      <c r="AV179" s="97">
        <v>91.7</v>
      </c>
      <c r="AW179" s="34">
        <v>34.203000000000003</v>
      </c>
      <c r="AX179" s="97" t="s">
        <v>189</v>
      </c>
      <c r="AY179" s="97">
        <v>8</v>
      </c>
      <c r="AZ179" s="97">
        <v>81.599999999999994</v>
      </c>
      <c r="BA179" s="34">
        <v>34.347999999999999</v>
      </c>
      <c r="BB179" s="97" t="s">
        <v>175</v>
      </c>
      <c r="BC179" s="97">
        <v>9</v>
      </c>
      <c r="BD179" s="97">
        <v>88.9</v>
      </c>
      <c r="BE179" s="34">
        <v>33.802</v>
      </c>
      <c r="BF179" s="97" t="s">
        <v>5728</v>
      </c>
      <c r="BG179" s="97">
        <v>1</v>
      </c>
      <c r="BH179" s="97">
        <v>85.3</v>
      </c>
      <c r="BI179" s="34">
        <v>34.704000000000001</v>
      </c>
      <c r="BJ179" s="97" t="s">
        <v>5724</v>
      </c>
      <c r="BK179" s="97">
        <v>12</v>
      </c>
      <c r="BL179" s="97">
        <v>92.7</v>
      </c>
      <c r="BM179" s="34">
        <v>37.046999999999997</v>
      </c>
      <c r="BN179" s="97" t="s">
        <v>5727</v>
      </c>
      <c r="BO179" s="97">
        <v>16</v>
      </c>
      <c r="BP179" s="97">
        <v>72.599999999999994</v>
      </c>
      <c r="BQ179" s="34">
        <v>38.204999999999998</v>
      </c>
    </row>
    <row r="180" spans="1:69" ht="14.25" customHeight="1" x14ac:dyDescent="0.25">
      <c r="A180" s="74" t="s">
        <v>5822</v>
      </c>
      <c r="B180" s="97" t="s">
        <v>176</v>
      </c>
      <c r="C180" s="97">
        <v>20</v>
      </c>
      <c r="D180" s="97">
        <v>93.9</v>
      </c>
      <c r="E180" s="34">
        <v>33.404000000000003</v>
      </c>
      <c r="F180" s="97" t="s">
        <v>190</v>
      </c>
      <c r="G180" s="97">
        <v>13</v>
      </c>
      <c r="H180" s="97">
        <v>102.1</v>
      </c>
      <c r="I180" s="34">
        <v>33.122</v>
      </c>
      <c r="J180" s="97" t="s">
        <v>188</v>
      </c>
      <c r="K180" s="97">
        <v>4</v>
      </c>
      <c r="L180" s="97">
        <v>87.7</v>
      </c>
      <c r="M180" s="34">
        <v>33.994999999999997</v>
      </c>
      <c r="N180" s="97" t="s">
        <v>150</v>
      </c>
      <c r="O180" s="97">
        <v>18</v>
      </c>
      <c r="P180" s="97">
        <v>104</v>
      </c>
      <c r="Q180" s="34">
        <v>33.539000000000001</v>
      </c>
      <c r="R180" s="97" t="s">
        <v>163</v>
      </c>
      <c r="S180" s="97">
        <v>15</v>
      </c>
      <c r="T180" s="97">
        <v>77.099999999999994</v>
      </c>
      <c r="U180" s="34">
        <v>33.142000000000003</v>
      </c>
      <c r="V180" s="97" t="s">
        <v>136</v>
      </c>
      <c r="W180" s="97">
        <v>6</v>
      </c>
      <c r="X180" s="97">
        <v>88</v>
      </c>
      <c r="Y180" s="34">
        <v>33.520000000000003</v>
      </c>
      <c r="Z180" s="97" t="s">
        <v>144</v>
      </c>
      <c r="AA180" s="97">
        <v>3</v>
      </c>
      <c r="AB180" s="97">
        <v>84.6</v>
      </c>
      <c r="AC180" s="34">
        <v>32.924999999999997</v>
      </c>
      <c r="AD180" s="97" t="s">
        <v>5737</v>
      </c>
      <c r="AE180" s="97">
        <v>10</v>
      </c>
      <c r="AF180" s="97">
        <v>82.1</v>
      </c>
      <c r="AG180" s="34">
        <v>33.247999999999998</v>
      </c>
      <c r="AH180" s="97" t="s">
        <v>118</v>
      </c>
      <c r="AI180" s="97">
        <v>11</v>
      </c>
      <c r="AJ180" s="97">
        <v>86.1</v>
      </c>
      <c r="AK180" s="34">
        <v>34.020000000000003</v>
      </c>
      <c r="AL180" s="97" t="s">
        <v>5722</v>
      </c>
      <c r="AM180" s="97">
        <v>17</v>
      </c>
      <c r="AN180" s="97">
        <v>87.4</v>
      </c>
      <c r="AO180" s="34">
        <v>33.270000000000003</v>
      </c>
      <c r="AP180" s="97" t="s">
        <v>191</v>
      </c>
      <c r="AQ180" s="97">
        <v>14</v>
      </c>
      <c r="AR180" s="97">
        <v>83.7</v>
      </c>
      <c r="AS180" s="34">
        <v>32.927999999999997</v>
      </c>
      <c r="AT180" s="97" t="s">
        <v>140</v>
      </c>
      <c r="AU180" s="97">
        <v>19</v>
      </c>
      <c r="AV180" s="97">
        <v>91.7</v>
      </c>
      <c r="AW180" s="34">
        <v>34.421999999999997</v>
      </c>
      <c r="AX180" s="97" t="s">
        <v>189</v>
      </c>
      <c r="AY180" s="97">
        <v>8</v>
      </c>
      <c r="AZ180" s="97">
        <v>81.599999999999994</v>
      </c>
      <c r="BA180" s="34">
        <v>35.341999999999999</v>
      </c>
      <c r="BB180" s="97" t="s">
        <v>175</v>
      </c>
      <c r="BC180" s="97">
        <v>9</v>
      </c>
      <c r="BD180" s="97">
        <v>88.9</v>
      </c>
      <c r="BE180" s="34">
        <v>33.956000000000003</v>
      </c>
      <c r="BF180" s="97" t="s">
        <v>5728</v>
      </c>
      <c r="BG180" s="97">
        <v>1</v>
      </c>
      <c r="BH180" s="97">
        <v>85.3</v>
      </c>
      <c r="BI180" s="34">
        <v>35.728999999999999</v>
      </c>
      <c r="BJ180" s="97" t="s">
        <v>5724</v>
      </c>
      <c r="BK180" s="97">
        <v>12</v>
      </c>
      <c r="BL180" s="97">
        <v>92.7</v>
      </c>
      <c r="BM180" s="34">
        <v>36.453000000000003</v>
      </c>
      <c r="BN180" s="97" t="s">
        <v>5727</v>
      </c>
      <c r="BO180" s="97">
        <v>16</v>
      </c>
      <c r="BP180" s="97">
        <v>72.599999999999994</v>
      </c>
      <c r="BQ180" s="34">
        <v>34.276000000000003</v>
      </c>
    </row>
    <row r="181" spans="1:69" ht="14.25" customHeight="1" x14ac:dyDescent="0.25">
      <c r="A181" s="74" t="s">
        <v>5823</v>
      </c>
      <c r="B181" s="97" t="s">
        <v>176</v>
      </c>
      <c r="C181" s="97">
        <v>20</v>
      </c>
      <c r="D181" s="97">
        <v>93.9</v>
      </c>
      <c r="E181" s="34">
        <v>33.319000000000003</v>
      </c>
      <c r="F181" s="97" t="s">
        <v>190</v>
      </c>
      <c r="G181" s="97">
        <v>13</v>
      </c>
      <c r="H181" s="97">
        <v>102.1</v>
      </c>
      <c r="I181" s="34">
        <v>32.878</v>
      </c>
      <c r="J181" s="97" t="s">
        <v>188</v>
      </c>
      <c r="K181" s="97">
        <v>4</v>
      </c>
      <c r="L181" s="97">
        <v>87.7</v>
      </c>
      <c r="M181" s="34">
        <v>33.451000000000001</v>
      </c>
      <c r="N181" s="97" t="s">
        <v>150</v>
      </c>
      <c r="O181" s="97">
        <v>18</v>
      </c>
      <c r="P181" s="97">
        <v>104</v>
      </c>
      <c r="Q181" s="34">
        <v>33.264000000000003</v>
      </c>
      <c r="R181" s="97" t="s">
        <v>163</v>
      </c>
      <c r="S181" s="97">
        <v>15</v>
      </c>
      <c r="T181" s="97">
        <v>77.099999999999994</v>
      </c>
      <c r="U181" s="34">
        <v>32.972999999999999</v>
      </c>
      <c r="V181" s="97" t="s">
        <v>136</v>
      </c>
      <c r="W181" s="97">
        <v>6</v>
      </c>
      <c r="X181" s="97">
        <v>88</v>
      </c>
      <c r="Y181" s="34">
        <v>33.055</v>
      </c>
      <c r="Z181" s="97" t="s">
        <v>144</v>
      </c>
      <c r="AA181" s="97">
        <v>3</v>
      </c>
      <c r="AB181" s="97">
        <v>84.6</v>
      </c>
      <c r="AC181" s="34">
        <v>33.046999999999997</v>
      </c>
      <c r="AD181" s="97" t="s">
        <v>5737</v>
      </c>
      <c r="AE181" s="97">
        <v>10</v>
      </c>
      <c r="AF181" s="97">
        <v>82.1</v>
      </c>
      <c r="AG181" s="34">
        <v>33.423999999999999</v>
      </c>
      <c r="AH181" s="97" t="s">
        <v>118</v>
      </c>
      <c r="AI181" s="97">
        <v>11</v>
      </c>
      <c r="AJ181" s="97">
        <v>86.1</v>
      </c>
      <c r="AK181" s="34">
        <v>32.994</v>
      </c>
      <c r="AL181" s="97" t="s">
        <v>5722</v>
      </c>
      <c r="AM181" s="97">
        <v>17</v>
      </c>
      <c r="AN181" s="97">
        <v>87.4</v>
      </c>
      <c r="AO181" s="34">
        <v>33.25</v>
      </c>
      <c r="AP181" s="97" t="s">
        <v>191</v>
      </c>
      <c r="AQ181" s="97">
        <v>14</v>
      </c>
      <c r="AR181" s="97">
        <v>83.7</v>
      </c>
      <c r="AS181" s="34">
        <v>33.597999999999999</v>
      </c>
      <c r="AT181" s="97" t="s">
        <v>140</v>
      </c>
      <c r="AU181" s="97">
        <v>19</v>
      </c>
      <c r="AV181" s="97">
        <v>91.7</v>
      </c>
      <c r="AW181" s="34">
        <v>33.712000000000003</v>
      </c>
      <c r="AX181" s="97" t="s">
        <v>189</v>
      </c>
      <c r="AY181" s="97">
        <v>8</v>
      </c>
      <c r="AZ181" s="97">
        <v>81.599999999999994</v>
      </c>
      <c r="BA181" s="34">
        <v>33.834000000000003</v>
      </c>
      <c r="BB181" s="97" t="s">
        <v>175</v>
      </c>
      <c r="BC181" s="97">
        <v>9</v>
      </c>
      <c r="BD181" s="97">
        <v>88.9</v>
      </c>
      <c r="BE181" s="34">
        <v>47.478999999999999</v>
      </c>
      <c r="BF181" s="97" t="s">
        <v>5728</v>
      </c>
      <c r="BG181" s="97">
        <v>1</v>
      </c>
      <c r="BH181" s="97">
        <v>85.3</v>
      </c>
      <c r="BI181" s="34">
        <v>36.323</v>
      </c>
      <c r="BJ181" s="97" t="s">
        <v>5724</v>
      </c>
      <c r="BK181" s="97">
        <v>12</v>
      </c>
      <c r="BL181" s="97">
        <v>92.7</v>
      </c>
      <c r="BM181" s="34">
        <v>36.722000000000001</v>
      </c>
      <c r="BN181" s="97" t="s">
        <v>5727</v>
      </c>
      <c r="BO181" s="97">
        <v>16</v>
      </c>
      <c r="BP181" s="97">
        <v>72.599999999999994</v>
      </c>
      <c r="BQ181" s="34">
        <v>33.862000000000002</v>
      </c>
    </row>
    <row r="182" spans="1:69" ht="14.25" customHeight="1" x14ac:dyDescent="0.25">
      <c r="A182" s="74" t="s">
        <v>5824</v>
      </c>
      <c r="B182" s="97" t="s">
        <v>176</v>
      </c>
      <c r="C182" s="97">
        <v>20</v>
      </c>
      <c r="D182" s="97">
        <v>93.9</v>
      </c>
      <c r="E182" s="34">
        <v>33.234000000000002</v>
      </c>
      <c r="F182" s="97" t="s">
        <v>190</v>
      </c>
      <c r="G182" s="97">
        <v>13</v>
      </c>
      <c r="H182" s="97">
        <v>102.1</v>
      </c>
      <c r="I182" s="34">
        <v>32.936999999999998</v>
      </c>
      <c r="J182" s="97" t="s">
        <v>188</v>
      </c>
      <c r="K182" s="97">
        <v>4</v>
      </c>
      <c r="L182" s="97">
        <v>87.7</v>
      </c>
      <c r="M182" s="34">
        <v>33.036999999999999</v>
      </c>
      <c r="N182" s="97" t="s">
        <v>150</v>
      </c>
      <c r="O182" s="97">
        <v>18</v>
      </c>
      <c r="P182" s="97">
        <v>104</v>
      </c>
      <c r="Q182" s="34">
        <v>33.762999999999998</v>
      </c>
      <c r="R182" s="97" t="s">
        <v>163</v>
      </c>
      <c r="S182" s="97">
        <v>15</v>
      </c>
      <c r="T182" s="97">
        <v>77.099999999999994</v>
      </c>
      <c r="U182" s="34">
        <v>33.212000000000003</v>
      </c>
      <c r="V182" s="97" t="s">
        <v>136</v>
      </c>
      <c r="W182" s="97">
        <v>6</v>
      </c>
      <c r="X182" s="97">
        <v>88</v>
      </c>
      <c r="Y182" s="34">
        <v>32.826999999999998</v>
      </c>
      <c r="Z182" s="97" t="s">
        <v>144</v>
      </c>
      <c r="AA182" s="97">
        <v>3</v>
      </c>
      <c r="AB182" s="97">
        <v>84.6</v>
      </c>
      <c r="AC182" s="34">
        <v>33.006999999999998</v>
      </c>
      <c r="AD182" s="97" t="s">
        <v>5737</v>
      </c>
      <c r="AE182" s="97">
        <v>10</v>
      </c>
      <c r="AF182" s="97">
        <v>82.1</v>
      </c>
      <c r="AG182" s="34">
        <v>33.076000000000001</v>
      </c>
      <c r="AH182" s="97" t="s">
        <v>118</v>
      </c>
      <c r="AI182" s="97">
        <v>11</v>
      </c>
      <c r="AJ182" s="97">
        <v>86.1</v>
      </c>
      <c r="AK182" s="34">
        <v>32.83</v>
      </c>
      <c r="AL182" s="97" t="s">
        <v>5722</v>
      </c>
      <c r="AM182" s="97">
        <v>17</v>
      </c>
      <c r="AN182" s="97">
        <v>87.4</v>
      </c>
      <c r="AO182" s="34">
        <v>33.444000000000003</v>
      </c>
      <c r="AP182" s="97" t="s">
        <v>191</v>
      </c>
      <c r="AQ182" s="97">
        <v>14</v>
      </c>
      <c r="AR182" s="97">
        <v>83.7</v>
      </c>
      <c r="AS182" s="34">
        <v>33.741999999999997</v>
      </c>
      <c r="AT182" s="97" t="s">
        <v>140</v>
      </c>
      <c r="AU182" s="97">
        <v>19</v>
      </c>
      <c r="AV182" s="97">
        <v>91.7</v>
      </c>
      <c r="AW182" s="34">
        <v>33.895000000000003</v>
      </c>
      <c r="AX182" s="97" t="s">
        <v>189</v>
      </c>
      <c r="AY182" s="97">
        <v>8</v>
      </c>
      <c r="AZ182" s="97">
        <v>81.599999999999994</v>
      </c>
      <c r="BA182" s="34">
        <v>34.744</v>
      </c>
      <c r="BB182" s="97" t="s">
        <v>175</v>
      </c>
      <c r="BC182" s="97">
        <v>9</v>
      </c>
      <c r="BD182" s="97">
        <v>88.9</v>
      </c>
      <c r="BE182" s="34">
        <v>34.780999999999999</v>
      </c>
      <c r="BF182" s="97" t="s">
        <v>5728</v>
      </c>
      <c r="BG182" s="97">
        <v>1</v>
      </c>
      <c r="BH182" s="97">
        <v>85.3</v>
      </c>
      <c r="BI182" s="34">
        <v>34.459000000000003</v>
      </c>
      <c r="BJ182" s="97" t="s">
        <v>5724</v>
      </c>
      <c r="BK182" s="97">
        <v>12</v>
      </c>
      <c r="BL182" s="97">
        <v>92.7</v>
      </c>
      <c r="BM182" s="34">
        <v>35.738</v>
      </c>
      <c r="BN182" s="97" t="s">
        <v>5727</v>
      </c>
      <c r="BO182" s="97">
        <v>16</v>
      </c>
      <c r="BP182" s="97">
        <v>72.599999999999994</v>
      </c>
      <c r="BQ182" s="34">
        <v>33.735999999999997</v>
      </c>
    </row>
    <row r="183" spans="1:69" ht="14.25" customHeight="1" x14ac:dyDescent="0.25">
      <c r="A183" s="74" t="s">
        <v>5825</v>
      </c>
      <c r="B183" s="97" t="s">
        <v>176</v>
      </c>
      <c r="C183" s="97">
        <v>20</v>
      </c>
      <c r="D183" s="97">
        <v>93.9</v>
      </c>
      <c r="E183" s="34">
        <v>33.356000000000002</v>
      </c>
      <c r="F183" s="97" t="s">
        <v>190</v>
      </c>
      <c r="G183" s="97">
        <v>13</v>
      </c>
      <c r="H183" s="97">
        <v>102.1</v>
      </c>
      <c r="I183" s="34">
        <v>32.429000000000002</v>
      </c>
      <c r="J183" s="97" t="s">
        <v>188</v>
      </c>
      <c r="K183" s="97">
        <v>4</v>
      </c>
      <c r="L183" s="97">
        <v>87.7</v>
      </c>
      <c r="M183" s="34">
        <v>32.969000000000001</v>
      </c>
      <c r="N183" s="97" t="s">
        <v>150</v>
      </c>
      <c r="O183" s="97">
        <v>18</v>
      </c>
      <c r="P183" s="97">
        <v>104</v>
      </c>
      <c r="Q183" s="34">
        <v>33.323999999999998</v>
      </c>
      <c r="R183" s="97" t="s">
        <v>163</v>
      </c>
      <c r="S183" s="97">
        <v>15</v>
      </c>
      <c r="T183" s="97">
        <v>77.099999999999994</v>
      </c>
      <c r="U183" s="34">
        <v>33.07</v>
      </c>
      <c r="V183" s="97" t="s">
        <v>136</v>
      </c>
      <c r="W183" s="97">
        <v>6</v>
      </c>
      <c r="X183" s="97">
        <v>88</v>
      </c>
      <c r="Y183" s="34">
        <v>32.826999999999998</v>
      </c>
      <c r="Z183" s="97" t="s">
        <v>144</v>
      </c>
      <c r="AA183" s="97">
        <v>3</v>
      </c>
      <c r="AB183" s="97">
        <v>84.6</v>
      </c>
      <c r="AC183" s="34">
        <v>33.4</v>
      </c>
      <c r="AD183" s="97" t="s">
        <v>5737</v>
      </c>
      <c r="AE183" s="97">
        <v>10</v>
      </c>
      <c r="AF183" s="97">
        <v>82.1</v>
      </c>
      <c r="AG183" s="34">
        <v>32.898000000000003</v>
      </c>
      <c r="AH183" s="97" t="s">
        <v>118</v>
      </c>
      <c r="AI183" s="97">
        <v>11</v>
      </c>
      <c r="AJ183" s="97">
        <v>86.1</v>
      </c>
      <c r="AK183" s="34">
        <v>33.091000000000001</v>
      </c>
      <c r="AL183" s="97" t="s">
        <v>5722</v>
      </c>
      <c r="AM183" s="97">
        <v>17</v>
      </c>
      <c r="AN183" s="97">
        <v>87.4</v>
      </c>
      <c r="AO183" s="34">
        <v>33.374000000000002</v>
      </c>
      <c r="AP183" s="97" t="s">
        <v>191</v>
      </c>
      <c r="AQ183" s="97">
        <v>14</v>
      </c>
      <c r="AR183" s="97">
        <v>83.7</v>
      </c>
      <c r="AS183" s="34">
        <v>33.518000000000001</v>
      </c>
      <c r="AT183" s="97" t="s">
        <v>140</v>
      </c>
      <c r="AU183" s="97">
        <v>19</v>
      </c>
      <c r="AV183" s="97">
        <v>91.7</v>
      </c>
      <c r="AW183" s="34">
        <v>34.685000000000002</v>
      </c>
      <c r="AX183" s="97" t="s">
        <v>189</v>
      </c>
      <c r="AY183" s="97">
        <v>8</v>
      </c>
      <c r="AZ183" s="97">
        <v>81.599999999999994</v>
      </c>
      <c r="BA183" s="34">
        <v>34.29</v>
      </c>
      <c r="BB183" s="97" t="s">
        <v>175</v>
      </c>
      <c r="BC183" s="97">
        <v>9</v>
      </c>
      <c r="BD183" s="97">
        <v>88.9</v>
      </c>
      <c r="BE183" s="34">
        <v>34.116999999999997</v>
      </c>
      <c r="BF183" s="97" t="s">
        <v>5728</v>
      </c>
      <c r="BG183" s="97">
        <v>1</v>
      </c>
      <c r="BH183" s="97">
        <v>85.3</v>
      </c>
      <c r="BI183" s="34">
        <v>34.204000000000001</v>
      </c>
      <c r="BJ183" s="97" t="s">
        <v>5724</v>
      </c>
      <c r="BK183" s="97">
        <v>12</v>
      </c>
      <c r="BL183" s="97">
        <v>92.7</v>
      </c>
      <c r="BM183" s="34">
        <v>36.723999999999997</v>
      </c>
      <c r="BN183" s="97" t="s">
        <v>5727</v>
      </c>
      <c r="BO183" s="97">
        <v>16</v>
      </c>
      <c r="BP183" s="97">
        <v>72.599999999999994</v>
      </c>
      <c r="BQ183" s="34">
        <v>33.875</v>
      </c>
    </row>
    <row r="184" spans="1:69" ht="14.25" customHeight="1" thickBot="1" x14ac:dyDescent="0.3">
      <c r="A184" s="74" t="s">
        <v>5826</v>
      </c>
      <c r="B184" s="97" t="s">
        <v>176</v>
      </c>
      <c r="C184" s="97">
        <v>20</v>
      </c>
      <c r="D184" s="97">
        <v>93.9</v>
      </c>
      <c r="E184" s="34">
        <v>33.087000000000003</v>
      </c>
      <c r="F184" s="97" t="s">
        <v>190</v>
      </c>
      <c r="G184" s="97">
        <v>13</v>
      </c>
      <c r="H184" s="97">
        <v>102.1</v>
      </c>
      <c r="I184" s="34">
        <v>32.558999999999997</v>
      </c>
      <c r="J184" s="97" t="s">
        <v>188</v>
      </c>
      <c r="K184" s="97">
        <v>4</v>
      </c>
      <c r="L184" s="97">
        <v>87.7</v>
      </c>
      <c r="M184" s="34">
        <v>33.107999999999997</v>
      </c>
      <c r="N184" s="97" t="s">
        <v>150</v>
      </c>
      <c r="O184" s="97">
        <v>18</v>
      </c>
      <c r="P184" s="97">
        <v>104</v>
      </c>
      <c r="Q184" s="34">
        <v>32.917000000000002</v>
      </c>
      <c r="R184" s="97" t="s">
        <v>163</v>
      </c>
      <c r="S184" s="97">
        <v>15</v>
      </c>
      <c r="T184" s="97">
        <v>77.099999999999994</v>
      </c>
      <c r="U184" s="34">
        <v>33.158999999999999</v>
      </c>
      <c r="V184" s="97" t="s">
        <v>136</v>
      </c>
      <c r="W184" s="97">
        <v>6</v>
      </c>
      <c r="X184" s="97">
        <v>88</v>
      </c>
      <c r="Y184" s="34">
        <v>32.685000000000002</v>
      </c>
      <c r="Z184" s="97" t="s">
        <v>144</v>
      </c>
      <c r="AA184" s="97">
        <v>3</v>
      </c>
      <c r="AB184" s="97">
        <v>84.6</v>
      </c>
      <c r="AC184" s="34">
        <v>33.29</v>
      </c>
      <c r="AD184" s="97" t="s">
        <v>5737</v>
      </c>
      <c r="AE184" s="97">
        <v>10</v>
      </c>
      <c r="AF184" s="97">
        <v>82.1</v>
      </c>
      <c r="AG184" s="34">
        <v>32.883000000000003</v>
      </c>
      <c r="AH184" s="97" t="s">
        <v>118</v>
      </c>
      <c r="AI184" s="97">
        <v>11</v>
      </c>
      <c r="AJ184" s="97">
        <v>86.1</v>
      </c>
      <c r="AK184" s="34">
        <v>32.729999999999997</v>
      </c>
      <c r="AL184" s="97" t="s">
        <v>5722</v>
      </c>
      <c r="AM184" s="97">
        <v>17</v>
      </c>
      <c r="AN184" s="97">
        <v>87.4</v>
      </c>
      <c r="AO184" s="34">
        <v>33.572000000000003</v>
      </c>
      <c r="AP184" s="97" t="s">
        <v>191</v>
      </c>
      <c r="AQ184" s="97">
        <v>14</v>
      </c>
      <c r="AR184" s="97">
        <v>83.7</v>
      </c>
      <c r="AS184" s="34">
        <v>33.829000000000001</v>
      </c>
      <c r="AT184" s="97" t="s">
        <v>140</v>
      </c>
      <c r="AU184" s="97">
        <v>19</v>
      </c>
      <c r="AV184" s="97">
        <v>91.7</v>
      </c>
      <c r="AW184" s="34">
        <v>33.966000000000001</v>
      </c>
      <c r="AX184" s="97" t="s">
        <v>189</v>
      </c>
      <c r="AY184" s="97">
        <v>8</v>
      </c>
      <c r="AZ184" s="97">
        <v>81.599999999999994</v>
      </c>
      <c r="BA184" s="34">
        <v>35.866</v>
      </c>
      <c r="BB184" s="97" t="s">
        <v>175</v>
      </c>
      <c r="BC184" s="97">
        <v>9</v>
      </c>
      <c r="BD184" s="97">
        <v>88.9</v>
      </c>
      <c r="BE184" s="34">
        <v>33.783999999999999</v>
      </c>
      <c r="BF184" s="97" t="s">
        <v>5728</v>
      </c>
      <c r="BG184" s="97">
        <v>1</v>
      </c>
      <c r="BH184" s="97">
        <v>85.3</v>
      </c>
      <c r="BI184" s="34">
        <v>34.444000000000003</v>
      </c>
      <c r="BJ184" s="97" t="s">
        <v>5724</v>
      </c>
      <c r="BK184" s="97">
        <v>12</v>
      </c>
      <c r="BL184" s="97">
        <v>92.7</v>
      </c>
      <c r="BM184" s="34">
        <v>38.229999999999997</v>
      </c>
      <c r="BN184" s="99" t="s">
        <v>5727</v>
      </c>
      <c r="BO184" s="98">
        <v>16</v>
      </c>
      <c r="BP184" s="98">
        <v>72.599999999999994</v>
      </c>
      <c r="BQ184" s="81">
        <v>34.646999999999998</v>
      </c>
    </row>
    <row r="185" spans="1:69" ht="14.25" customHeight="1" x14ac:dyDescent="0.25">
      <c r="A185" s="74" t="s">
        <v>5827</v>
      </c>
      <c r="B185" s="97" t="s">
        <v>176</v>
      </c>
      <c r="C185" s="97">
        <v>20</v>
      </c>
      <c r="D185" s="97">
        <v>93.9</v>
      </c>
      <c r="E185" s="34">
        <v>32.89</v>
      </c>
      <c r="F185" s="97" t="s">
        <v>190</v>
      </c>
      <c r="G185" s="97">
        <v>13</v>
      </c>
      <c r="H185" s="97">
        <v>102.1</v>
      </c>
      <c r="I185" s="34">
        <v>32.796999999999997</v>
      </c>
      <c r="J185" s="97" t="s">
        <v>188</v>
      </c>
      <c r="K185" s="97">
        <v>4</v>
      </c>
      <c r="L185" s="97">
        <v>87.7</v>
      </c>
      <c r="M185" s="34">
        <v>32.956000000000003</v>
      </c>
      <c r="N185" s="97" t="s">
        <v>150</v>
      </c>
      <c r="O185" s="97">
        <v>18</v>
      </c>
      <c r="P185" s="97">
        <v>104</v>
      </c>
      <c r="Q185" s="34">
        <v>32.914000000000001</v>
      </c>
      <c r="R185" s="97" t="s">
        <v>163</v>
      </c>
      <c r="S185" s="97">
        <v>15</v>
      </c>
      <c r="T185" s="97">
        <v>77.099999999999994</v>
      </c>
      <c r="U185" s="34">
        <v>32.789000000000001</v>
      </c>
      <c r="V185" s="97" t="s">
        <v>136</v>
      </c>
      <c r="W185" s="97">
        <v>6</v>
      </c>
      <c r="X185" s="97">
        <v>88</v>
      </c>
      <c r="Y185" s="34">
        <v>32.695</v>
      </c>
      <c r="Z185" s="97" t="s">
        <v>144</v>
      </c>
      <c r="AA185" s="97">
        <v>3</v>
      </c>
      <c r="AB185" s="97">
        <v>84.6</v>
      </c>
      <c r="AC185" s="34">
        <v>32.78</v>
      </c>
      <c r="AD185" s="97" t="s">
        <v>5737</v>
      </c>
      <c r="AE185" s="97">
        <v>10</v>
      </c>
      <c r="AF185" s="97">
        <v>82.1</v>
      </c>
      <c r="AG185" s="34">
        <v>32.932000000000002</v>
      </c>
      <c r="AH185" s="97" t="s">
        <v>118</v>
      </c>
      <c r="AI185" s="97">
        <v>11</v>
      </c>
      <c r="AJ185" s="97">
        <v>86.1</v>
      </c>
      <c r="AK185" s="34">
        <v>32.735999999999997</v>
      </c>
      <c r="AL185" s="97" t="s">
        <v>5722</v>
      </c>
      <c r="AM185" s="97">
        <v>17</v>
      </c>
      <c r="AN185" s="97">
        <v>87.4</v>
      </c>
      <c r="AO185" s="34">
        <v>33.94</v>
      </c>
      <c r="AP185" s="97" t="s">
        <v>191</v>
      </c>
      <c r="AQ185" s="97">
        <v>14</v>
      </c>
      <c r="AR185" s="97">
        <v>83.7</v>
      </c>
      <c r="AS185" s="34">
        <v>33.735999999999997</v>
      </c>
      <c r="AT185" s="97" t="s">
        <v>140</v>
      </c>
      <c r="AU185" s="97">
        <v>19</v>
      </c>
      <c r="AV185" s="97">
        <v>91.7</v>
      </c>
      <c r="AW185" s="34">
        <v>33.994</v>
      </c>
      <c r="AX185" s="97" t="s">
        <v>189</v>
      </c>
      <c r="AY185" s="97">
        <v>8</v>
      </c>
      <c r="AZ185" s="97">
        <v>81.599999999999994</v>
      </c>
      <c r="BA185" s="34">
        <v>33.890999999999998</v>
      </c>
      <c r="BB185" s="97" t="s">
        <v>175</v>
      </c>
      <c r="BC185" s="97">
        <v>9</v>
      </c>
      <c r="BD185" s="97">
        <v>88.9</v>
      </c>
      <c r="BE185" s="34">
        <v>33.661000000000001</v>
      </c>
      <c r="BF185" s="97" t="s">
        <v>5728</v>
      </c>
      <c r="BG185" s="97">
        <v>1</v>
      </c>
      <c r="BH185" s="97">
        <v>85.3</v>
      </c>
      <c r="BI185" s="34">
        <v>35.222000000000001</v>
      </c>
      <c r="BJ185" s="97" t="s">
        <v>5724</v>
      </c>
      <c r="BK185" s="97">
        <v>12</v>
      </c>
      <c r="BL185" s="97">
        <v>92.7</v>
      </c>
      <c r="BM185" s="34">
        <v>34.957999999999998</v>
      </c>
    </row>
    <row r="186" spans="1:69" ht="14.25" customHeight="1" x14ac:dyDescent="0.25">
      <c r="A186" s="74" t="s">
        <v>5828</v>
      </c>
      <c r="B186" s="97" t="s">
        <v>176</v>
      </c>
      <c r="C186" s="97">
        <v>20</v>
      </c>
      <c r="D186" s="97">
        <v>93.9</v>
      </c>
      <c r="E186" s="34">
        <v>32.911000000000001</v>
      </c>
      <c r="F186" s="97" t="s">
        <v>190</v>
      </c>
      <c r="G186" s="97">
        <v>13</v>
      </c>
      <c r="H186" s="97">
        <v>102.1</v>
      </c>
      <c r="I186" s="34">
        <v>33.399000000000001</v>
      </c>
      <c r="J186" s="97" t="s">
        <v>188</v>
      </c>
      <c r="K186" s="97">
        <v>4</v>
      </c>
      <c r="L186" s="97">
        <v>87.7</v>
      </c>
      <c r="M186" s="34">
        <v>32.784999999999997</v>
      </c>
      <c r="N186" s="97" t="s">
        <v>150</v>
      </c>
      <c r="O186" s="97">
        <v>18</v>
      </c>
      <c r="P186" s="97">
        <v>104</v>
      </c>
      <c r="Q186" s="34">
        <v>32.837000000000003</v>
      </c>
      <c r="R186" s="97" t="s">
        <v>163</v>
      </c>
      <c r="S186" s="97">
        <v>15</v>
      </c>
      <c r="T186" s="97">
        <v>77.099999999999994</v>
      </c>
      <c r="U186" s="34">
        <v>32.74</v>
      </c>
      <c r="V186" s="97" t="s">
        <v>136</v>
      </c>
      <c r="W186" s="97">
        <v>6</v>
      </c>
      <c r="X186" s="97">
        <v>88</v>
      </c>
      <c r="Y186" s="34">
        <v>32.988999999999997</v>
      </c>
      <c r="Z186" s="97" t="s">
        <v>144</v>
      </c>
      <c r="AA186" s="97">
        <v>3</v>
      </c>
      <c r="AB186" s="97">
        <v>84.6</v>
      </c>
      <c r="AC186" s="34">
        <v>32.777000000000001</v>
      </c>
      <c r="AD186" s="97" t="s">
        <v>5737</v>
      </c>
      <c r="AE186" s="97">
        <v>10</v>
      </c>
      <c r="AF186" s="97">
        <v>82.1</v>
      </c>
      <c r="AG186" s="34">
        <v>32.889000000000003</v>
      </c>
      <c r="AH186" s="97" t="s">
        <v>118</v>
      </c>
      <c r="AI186" s="97">
        <v>11</v>
      </c>
      <c r="AJ186" s="97">
        <v>86.1</v>
      </c>
      <c r="AK186" s="34">
        <v>33.164000000000001</v>
      </c>
      <c r="AL186" s="97" t="s">
        <v>5722</v>
      </c>
      <c r="AM186" s="97">
        <v>17</v>
      </c>
      <c r="AN186" s="97">
        <v>87.4</v>
      </c>
      <c r="AO186" s="34">
        <v>33.383000000000003</v>
      </c>
      <c r="AP186" s="97" t="s">
        <v>191</v>
      </c>
      <c r="AQ186" s="97">
        <v>14</v>
      </c>
      <c r="AR186" s="97">
        <v>83.7</v>
      </c>
      <c r="AS186" s="34">
        <v>33.152999999999999</v>
      </c>
      <c r="AT186" s="97" t="s">
        <v>140</v>
      </c>
      <c r="AU186" s="97">
        <v>19</v>
      </c>
      <c r="AV186" s="97">
        <v>91.7</v>
      </c>
      <c r="AW186" s="34">
        <v>33.521999999999998</v>
      </c>
      <c r="AX186" s="97" t="s">
        <v>189</v>
      </c>
      <c r="AY186" s="97">
        <v>8</v>
      </c>
      <c r="AZ186" s="97">
        <v>81.599999999999994</v>
      </c>
      <c r="BA186" s="34">
        <v>33.898000000000003</v>
      </c>
      <c r="BB186" s="97" t="s">
        <v>175</v>
      </c>
      <c r="BC186" s="97">
        <v>9</v>
      </c>
      <c r="BD186" s="97">
        <v>88.9</v>
      </c>
      <c r="BE186" s="34">
        <v>34.058999999999997</v>
      </c>
      <c r="BF186" s="97" t="s">
        <v>5728</v>
      </c>
      <c r="BG186" s="97">
        <v>1</v>
      </c>
      <c r="BH186" s="97">
        <v>85.3</v>
      </c>
      <c r="BI186" s="34">
        <v>35.970999999999997</v>
      </c>
      <c r="BJ186" s="97" t="s">
        <v>5724</v>
      </c>
      <c r="BK186" s="97">
        <v>12</v>
      </c>
      <c r="BL186" s="97">
        <v>92.7</v>
      </c>
      <c r="BM186" s="34">
        <v>34.685000000000002</v>
      </c>
    </row>
    <row r="187" spans="1:69" ht="14.25" customHeight="1" x14ac:dyDescent="0.25">
      <c r="A187" s="74" t="s">
        <v>5829</v>
      </c>
      <c r="B187" s="97" t="s">
        <v>176</v>
      </c>
      <c r="C187" s="97">
        <v>20</v>
      </c>
      <c r="D187" s="97">
        <v>93.9</v>
      </c>
      <c r="E187" s="34">
        <v>33.246000000000002</v>
      </c>
      <c r="F187" s="97" t="s">
        <v>190</v>
      </c>
      <c r="G187" s="97">
        <v>13</v>
      </c>
      <c r="H187" s="97">
        <v>102.1</v>
      </c>
      <c r="I187" s="34">
        <v>33.408999999999999</v>
      </c>
      <c r="J187" s="97" t="s">
        <v>188</v>
      </c>
      <c r="K187" s="97">
        <v>4</v>
      </c>
      <c r="L187" s="97">
        <v>87.7</v>
      </c>
      <c r="M187" s="34">
        <v>33.116999999999997</v>
      </c>
      <c r="N187" s="97" t="s">
        <v>150</v>
      </c>
      <c r="O187" s="97">
        <v>18</v>
      </c>
      <c r="P187" s="97">
        <v>104</v>
      </c>
      <c r="Q187" s="34">
        <v>33.488999999999997</v>
      </c>
      <c r="R187" s="97" t="s">
        <v>163</v>
      </c>
      <c r="S187" s="97">
        <v>15</v>
      </c>
      <c r="T187" s="97">
        <v>77.099999999999994</v>
      </c>
      <c r="U187" s="34">
        <v>33.069000000000003</v>
      </c>
      <c r="V187" s="97" t="s">
        <v>136</v>
      </c>
      <c r="W187" s="97">
        <v>6</v>
      </c>
      <c r="X187" s="97">
        <v>88</v>
      </c>
      <c r="Y187" s="34">
        <v>33.591000000000001</v>
      </c>
      <c r="Z187" s="97" t="s">
        <v>144</v>
      </c>
      <c r="AA187" s="97">
        <v>3</v>
      </c>
      <c r="AB187" s="97">
        <v>84.6</v>
      </c>
      <c r="AC187" s="34">
        <v>33.069000000000003</v>
      </c>
      <c r="AD187" s="97" t="s">
        <v>5737</v>
      </c>
      <c r="AE187" s="97">
        <v>10</v>
      </c>
      <c r="AF187" s="97">
        <v>82.1</v>
      </c>
      <c r="AG187" s="34">
        <v>33.308</v>
      </c>
      <c r="AH187" s="97" t="s">
        <v>118</v>
      </c>
      <c r="AI187" s="97">
        <v>11</v>
      </c>
      <c r="AJ187" s="97">
        <v>86.1</v>
      </c>
      <c r="AK187" s="34">
        <v>33.182000000000002</v>
      </c>
      <c r="AL187" s="97" t="s">
        <v>5722</v>
      </c>
      <c r="AM187" s="97">
        <v>17</v>
      </c>
      <c r="AN187" s="97">
        <v>87.4</v>
      </c>
      <c r="AO187" s="34">
        <v>33.072000000000003</v>
      </c>
      <c r="AP187" s="97" t="s">
        <v>191</v>
      </c>
      <c r="AQ187" s="97">
        <v>14</v>
      </c>
      <c r="AR187" s="97">
        <v>83.7</v>
      </c>
      <c r="AS187" s="34">
        <v>33.186</v>
      </c>
      <c r="AT187" s="97" t="s">
        <v>140</v>
      </c>
      <c r="AU187" s="97">
        <v>19</v>
      </c>
      <c r="AV187" s="97">
        <v>91.7</v>
      </c>
      <c r="AW187" s="34">
        <v>33.427999999999997</v>
      </c>
      <c r="AX187" s="97" t="s">
        <v>189</v>
      </c>
      <c r="AY187" s="97">
        <v>8</v>
      </c>
      <c r="AZ187" s="97">
        <v>81.599999999999994</v>
      </c>
      <c r="BA187" s="34">
        <v>33.758000000000003</v>
      </c>
      <c r="BB187" s="97" t="s">
        <v>175</v>
      </c>
      <c r="BC187" s="97">
        <v>9</v>
      </c>
      <c r="BD187" s="97">
        <v>88.9</v>
      </c>
      <c r="BE187" s="34">
        <v>33.454999999999998</v>
      </c>
      <c r="BF187" s="97" t="s">
        <v>5728</v>
      </c>
      <c r="BG187" s="97">
        <v>1</v>
      </c>
      <c r="BH187" s="97">
        <v>85.3</v>
      </c>
      <c r="BI187" s="34">
        <v>39.493000000000002</v>
      </c>
      <c r="BJ187" s="97" t="s">
        <v>5724</v>
      </c>
      <c r="BK187" s="97">
        <v>12</v>
      </c>
      <c r="BL187" s="97">
        <v>92.7</v>
      </c>
      <c r="BM187" s="34">
        <v>35.656999999999996</v>
      </c>
    </row>
    <row r="188" spans="1:69" ht="14.25" customHeight="1" x14ac:dyDescent="0.25">
      <c r="A188" s="74" t="s">
        <v>5830</v>
      </c>
      <c r="B188" s="97" t="s">
        <v>176</v>
      </c>
      <c r="C188" s="97">
        <v>20</v>
      </c>
      <c r="D188" s="97">
        <v>93.9</v>
      </c>
      <c r="E188" s="34">
        <v>34.005000000000003</v>
      </c>
      <c r="F188" s="97" t="s">
        <v>190</v>
      </c>
      <c r="G188" s="97">
        <v>13</v>
      </c>
      <c r="H188" s="97">
        <v>102.1</v>
      </c>
      <c r="I188" s="34">
        <v>33.088999999999999</v>
      </c>
      <c r="J188" s="97" t="s">
        <v>188</v>
      </c>
      <c r="K188" s="97">
        <v>4</v>
      </c>
      <c r="L188" s="97">
        <v>87.7</v>
      </c>
      <c r="M188" s="34">
        <v>32.902000000000001</v>
      </c>
      <c r="N188" s="97" t="s">
        <v>150</v>
      </c>
      <c r="O188" s="97">
        <v>18</v>
      </c>
      <c r="P188" s="97">
        <v>104</v>
      </c>
      <c r="Q188" s="34">
        <v>32.895000000000003</v>
      </c>
      <c r="R188" s="97" t="s">
        <v>163</v>
      </c>
      <c r="S188" s="97">
        <v>15</v>
      </c>
      <c r="T188" s="97">
        <v>77.099999999999994</v>
      </c>
      <c r="U188" s="34">
        <v>33.104999999999997</v>
      </c>
      <c r="V188" s="97" t="s">
        <v>136</v>
      </c>
      <c r="W188" s="97">
        <v>6</v>
      </c>
      <c r="X188" s="97">
        <v>88</v>
      </c>
      <c r="Y188" s="34">
        <v>33.479999999999997</v>
      </c>
      <c r="Z188" s="97" t="s">
        <v>144</v>
      </c>
      <c r="AA188" s="97">
        <v>3</v>
      </c>
      <c r="AB188" s="97">
        <v>84.6</v>
      </c>
      <c r="AC188" s="34">
        <v>32.877000000000002</v>
      </c>
      <c r="AD188" s="97" t="s">
        <v>5737</v>
      </c>
      <c r="AE188" s="97">
        <v>10</v>
      </c>
      <c r="AF188" s="97">
        <v>82.1</v>
      </c>
      <c r="AG188" s="34">
        <v>33.177</v>
      </c>
      <c r="AH188" s="97" t="s">
        <v>118</v>
      </c>
      <c r="AI188" s="97">
        <v>11</v>
      </c>
      <c r="AJ188" s="97">
        <v>86.1</v>
      </c>
      <c r="AK188" s="34">
        <v>33.079000000000001</v>
      </c>
      <c r="AL188" s="97" t="s">
        <v>5722</v>
      </c>
      <c r="AM188" s="97">
        <v>17</v>
      </c>
      <c r="AN188" s="97">
        <v>87.4</v>
      </c>
      <c r="AO188" s="34">
        <v>32.938000000000002</v>
      </c>
      <c r="AP188" s="97" t="s">
        <v>191</v>
      </c>
      <c r="AQ188" s="97">
        <v>14</v>
      </c>
      <c r="AR188" s="97">
        <v>83.7</v>
      </c>
      <c r="AS188" s="34">
        <v>33.161000000000001</v>
      </c>
      <c r="AT188" s="97" t="s">
        <v>140</v>
      </c>
      <c r="AU188" s="97">
        <v>19</v>
      </c>
      <c r="AV188" s="97">
        <v>91.7</v>
      </c>
      <c r="AW188" s="34">
        <v>33.472999999999999</v>
      </c>
      <c r="AX188" s="97" t="s">
        <v>189</v>
      </c>
      <c r="AY188" s="97">
        <v>8</v>
      </c>
      <c r="AZ188" s="97">
        <v>81.599999999999994</v>
      </c>
      <c r="BA188" s="34">
        <v>33.979999999999997</v>
      </c>
      <c r="BB188" s="97" t="s">
        <v>175</v>
      </c>
      <c r="BC188" s="97">
        <v>9</v>
      </c>
      <c r="BD188" s="97">
        <v>88.9</v>
      </c>
      <c r="BE188" s="34">
        <v>33.588000000000001</v>
      </c>
      <c r="BF188" s="97" t="s">
        <v>5728</v>
      </c>
      <c r="BG188" s="97">
        <v>1</v>
      </c>
      <c r="BH188" s="97">
        <v>85.3</v>
      </c>
      <c r="BI188" s="34">
        <v>34.677</v>
      </c>
      <c r="BJ188" s="97" t="s">
        <v>5724</v>
      </c>
      <c r="BK188" s="97">
        <v>12</v>
      </c>
      <c r="BL188" s="97">
        <v>92.7</v>
      </c>
      <c r="BM188" s="34">
        <v>35.695999999999998</v>
      </c>
    </row>
    <row r="189" spans="1:69" ht="14.25" customHeight="1" x14ac:dyDescent="0.25">
      <c r="A189" s="74" t="s">
        <v>5831</v>
      </c>
      <c r="B189" s="97" t="s">
        <v>176</v>
      </c>
      <c r="C189" s="97">
        <v>20</v>
      </c>
      <c r="D189" s="97">
        <v>93.9</v>
      </c>
      <c r="E189" s="34">
        <v>34.323999999999998</v>
      </c>
      <c r="F189" s="97" t="s">
        <v>190</v>
      </c>
      <c r="G189" s="97">
        <v>13</v>
      </c>
      <c r="H189" s="97">
        <v>102.1</v>
      </c>
      <c r="I189" s="34">
        <v>33.067</v>
      </c>
      <c r="J189" s="97" t="s">
        <v>188</v>
      </c>
      <c r="K189" s="97">
        <v>4</v>
      </c>
      <c r="L189" s="97">
        <v>87.7</v>
      </c>
      <c r="M189" s="34">
        <v>33.274999999999999</v>
      </c>
      <c r="N189" s="97" t="s">
        <v>150</v>
      </c>
      <c r="O189" s="97">
        <v>18</v>
      </c>
      <c r="P189" s="97">
        <v>104</v>
      </c>
      <c r="Q189" s="34">
        <v>33.109000000000002</v>
      </c>
      <c r="R189" s="97" t="s">
        <v>163</v>
      </c>
      <c r="S189" s="97">
        <v>15</v>
      </c>
      <c r="T189" s="97">
        <v>77.099999999999994</v>
      </c>
      <c r="U189" s="34">
        <v>33.191000000000003</v>
      </c>
      <c r="V189" s="97" t="s">
        <v>136</v>
      </c>
      <c r="W189" s="97">
        <v>6</v>
      </c>
      <c r="X189" s="97">
        <v>88</v>
      </c>
      <c r="Y189" s="34">
        <v>32.808999999999997</v>
      </c>
      <c r="Z189" s="97" t="s">
        <v>144</v>
      </c>
      <c r="AA189" s="97">
        <v>3</v>
      </c>
      <c r="AB189" s="97">
        <v>84.6</v>
      </c>
      <c r="AC189" s="34">
        <v>33.097000000000001</v>
      </c>
      <c r="AD189" s="97" t="s">
        <v>5737</v>
      </c>
      <c r="AE189" s="97">
        <v>10</v>
      </c>
      <c r="AF189" s="97">
        <v>82.1</v>
      </c>
      <c r="AG189" s="34">
        <v>33.912999999999997</v>
      </c>
      <c r="AH189" s="97" t="s">
        <v>118</v>
      </c>
      <c r="AI189" s="97">
        <v>11</v>
      </c>
      <c r="AJ189" s="97">
        <v>86.1</v>
      </c>
      <c r="AK189" s="34">
        <v>32.78</v>
      </c>
      <c r="AL189" s="97" t="s">
        <v>5722</v>
      </c>
      <c r="AM189" s="97">
        <v>17</v>
      </c>
      <c r="AN189" s="97">
        <v>87.4</v>
      </c>
      <c r="AO189" s="34">
        <v>33.095999999999997</v>
      </c>
      <c r="AP189" s="97" t="s">
        <v>191</v>
      </c>
      <c r="AQ189" s="97">
        <v>14</v>
      </c>
      <c r="AR189" s="97">
        <v>83.7</v>
      </c>
      <c r="AS189" s="34">
        <v>32.83</v>
      </c>
      <c r="AT189" s="97" t="s">
        <v>140</v>
      </c>
      <c r="AU189" s="97">
        <v>19</v>
      </c>
      <c r="AV189" s="97">
        <v>91.7</v>
      </c>
      <c r="AW189" s="34">
        <v>33.432000000000002</v>
      </c>
      <c r="AX189" s="97" t="s">
        <v>189</v>
      </c>
      <c r="AY189" s="97">
        <v>8</v>
      </c>
      <c r="AZ189" s="97">
        <v>81.599999999999994</v>
      </c>
      <c r="BA189" s="34">
        <v>33.889000000000003</v>
      </c>
      <c r="BB189" s="97" t="s">
        <v>175</v>
      </c>
      <c r="BC189" s="97">
        <v>9</v>
      </c>
      <c r="BD189" s="97">
        <v>88.9</v>
      </c>
      <c r="BE189" s="34">
        <v>33.045000000000002</v>
      </c>
      <c r="BF189" s="97" t="s">
        <v>5728</v>
      </c>
      <c r="BG189" s="97">
        <v>1</v>
      </c>
      <c r="BH189" s="97">
        <v>85.3</v>
      </c>
      <c r="BI189" s="34">
        <v>34.710999999999999</v>
      </c>
      <c r="BJ189" s="97" t="s">
        <v>5724</v>
      </c>
      <c r="BK189" s="97">
        <v>12</v>
      </c>
      <c r="BL189" s="97">
        <v>92.7</v>
      </c>
      <c r="BM189" s="34">
        <v>34.664000000000001</v>
      </c>
    </row>
    <row r="190" spans="1:69" ht="14.25" customHeight="1" x14ac:dyDescent="0.25">
      <c r="A190" s="74" t="s">
        <v>5832</v>
      </c>
      <c r="B190" s="97" t="s">
        <v>176</v>
      </c>
      <c r="C190" s="97">
        <v>20</v>
      </c>
      <c r="D190" s="97">
        <v>93.9</v>
      </c>
      <c r="E190" s="34">
        <v>33.572000000000003</v>
      </c>
      <c r="F190" s="97" t="s">
        <v>190</v>
      </c>
      <c r="G190" s="97">
        <v>13</v>
      </c>
      <c r="H190" s="97">
        <v>102.1</v>
      </c>
      <c r="I190" s="34">
        <v>32.89</v>
      </c>
      <c r="J190" s="97" t="s">
        <v>188</v>
      </c>
      <c r="K190" s="97">
        <v>4</v>
      </c>
      <c r="L190" s="97">
        <v>87.7</v>
      </c>
      <c r="M190" s="34">
        <v>33.029000000000003</v>
      </c>
      <c r="N190" s="97" t="s">
        <v>150</v>
      </c>
      <c r="O190" s="97">
        <v>18</v>
      </c>
      <c r="P190" s="97">
        <v>104</v>
      </c>
      <c r="Q190" s="34">
        <v>33.018000000000001</v>
      </c>
      <c r="R190" s="97" t="s">
        <v>163</v>
      </c>
      <c r="S190" s="97">
        <v>15</v>
      </c>
      <c r="T190" s="97">
        <v>77.099999999999994</v>
      </c>
      <c r="U190" s="34">
        <v>33.179000000000002</v>
      </c>
      <c r="V190" s="97" t="s">
        <v>136</v>
      </c>
      <c r="W190" s="97">
        <v>6</v>
      </c>
      <c r="X190" s="97">
        <v>88</v>
      </c>
      <c r="Y190" s="34">
        <v>32.755000000000003</v>
      </c>
      <c r="Z190" s="97" t="s">
        <v>144</v>
      </c>
      <c r="AA190" s="97">
        <v>3</v>
      </c>
      <c r="AB190" s="97">
        <v>84.6</v>
      </c>
      <c r="AC190" s="34">
        <v>33.063000000000002</v>
      </c>
      <c r="AD190" s="97" t="s">
        <v>5737</v>
      </c>
      <c r="AE190" s="97">
        <v>10</v>
      </c>
      <c r="AF190" s="97">
        <v>82.1</v>
      </c>
      <c r="AG190" s="34">
        <v>33.689</v>
      </c>
      <c r="AH190" s="97" t="s">
        <v>118</v>
      </c>
      <c r="AI190" s="97">
        <v>11</v>
      </c>
      <c r="AJ190" s="97">
        <v>86.1</v>
      </c>
      <c r="AK190" s="34">
        <v>33.058</v>
      </c>
      <c r="AL190" s="97" t="s">
        <v>5722</v>
      </c>
      <c r="AM190" s="97">
        <v>17</v>
      </c>
      <c r="AN190" s="97">
        <v>87.4</v>
      </c>
      <c r="AO190" s="34">
        <v>33.292999999999999</v>
      </c>
      <c r="AP190" s="97" t="s">
        <v>191</v>
      </c>
      <c r="AQ190" s="97">
        <v>14</v>
      </c>
      <c r="AR190" s="97">
        <v>83.7</v>
      </c>
      <c r="AS190" s="34">
        <v>32.981999999999999</v>
      </c>
      <c r="AT190" s="97" t="s">
        <v>140</v>
      </c>
      <c r="AU190" s="97">
        <v>19</v>
      </c>
      <c r="AV190" s="97">
        <v>91.7</v>
      </c>
      <c r="AW190" s="34">
        <v>33.417999999999999</v>
      </c>
      <c r="AX190" s="97" t="s">
        <v>189</v>
      </c>
      <c r="AY190" s="97">
        <v>8</v>
      </c>
      <c r="AZ190" s="97">
        <v>81.599999999999994</v>
      </c>
      <c r="BA190" s="34">
        <v>36.189</v>
      </c>
      <c r="BB190" s="97" t="s">
        <v>175</v>
      </c>
      <c r="BC190" s="97">
        <v>9</v>
      </c>
      <c r="BD190" s="97">
        <v>88.9</v>
      </c>
      <c r="BE190" s="34">
        <v>34.097000000000001</v>
      </c>
      <c r="BF190" s="97" t="s">
        <v>5728</v>
      </c>
      <c r="BG190" s="97">
        <v>1</v>
      </c>
      <c r="BH190" s="97">
        <v>85.3</v>
      </c>
      <c r="BI190" s="34">
        <v>34.573</v>
      </c>
      <c r="BJ190" s="97" t="s">
        <v>5724</v>
      </c>
      <c r="BK190" s="97">
        <v>12</v>
      </c>
      <c r="BL190" s="97">
        <v>92.7</v>
      </c>
      <c r="BM190" s="34">
        <v>35.731999999999999</v>
      </c>
    </row>
    <row r="191" spans="1:69" ht="14.25" customHeight="1" x14ac:dyDescent="0.25">
      <c r="A191" s="74" t="s">
        <v>5833</v>
      </c>
      <c r="B191" s="97" t="s">
        <v>176</v>
      </c>
      <c r="C191" s="97">
        <v>20</v>
      </c>
      <c r="D191" s="97">
        <v>93.9</v>
      </c>
      <c r="E191" s="34">
        <v>33.162999999999997</v>
      </c>
      <c r="F191" s="97" t="s">
        <v>190</v>
      </c>
      <c r="G191" s="97">
        <v>13</v>
      </c>
      <c r="H191" s="97">
        <v>102.1</v>
      </c>
      <c r="I191" s="34">
        <v>32.884999999999998</v>
      </c>
      <c r="J191" s="97" t="s">
        <v>188</v>
      </c>
      <c r="K191" s="97">
        <v>4</v>
      </c>
      <c r="L191" s="97">
        <v>87.7</v>
      </c>
      <c r="M191" s="34">
        <v>33.185000000000002</v>
      </c>
      <c r="N191" s="97" t="s">
        <v>150</v>
      </c>
      <c r="O191" s="97">
        <v>18</v>
      </c>
      <c r="P191" s="97">
        <v>104</v>
      </c>
      <c r="Q191" s="34">
        <v>33.033000000000001</v>
      </c>
      <c r="R191" s="97" t="s">
        <v>163</v>
      </c>
      <c r="S191" s="97">
        <v>15</v>
      </c>
      <c r="T191" s="97">
        <v>77.099999999999994</v>
      </c>
      <c r="U191" s="34">
        <v>33.555999999999997</v>
      </c>
      <c r="V191" s="97" t="s">
        <v>136</v>
      </c>
      <c r="W191" s="97">
        <v>6</v>
      </c>
      <c r="X191" s="97">
        <v>88</v>
      </c>
      <c r="Y191" s="34">
        <v>32.799999999999997</v>
      </c>
      <c r="Z191" s="97" t="s">
        <v>144</v>
      </c>
      <c r="AA191" s="97">
        <v>3</v>
      </c>
      <c r="AB191" s="97">
        <v>84.6</v>
      </c>
      <c r="AC191" s="34">
        <v>32.963999999999999</v>
      </c>
      <c r="AD191" s="97" t="s">
        <v>5737</v>
      </c>
      <c r="AE191" s="97">
        <v>10</v>
      </c>
      <c r="AF191" s="97">
        <v>82.1</v>
      </c>
      <c r="AG191" s="34">
        <v>33.201999999999998</v>
      </c>
      <c r="AH191" s="97" t="s">
        <v>118</v>
      </c>
      <c r="AI191" s="97">
        <v>11</v>
      </c>
      <c r="AJ191" s="97">
        <v>86.1</v>
      </c>
      <c r="AK191" s="34">
        <v>33.633000000000003</v>
      </c>
      <c r="AL191" s="97" t="s">
        <v>5722</v>
      </c>
      <c r="AM191" s="97">
        <v>17</v>
      </c>
      <c r="AN191" s="97">
        <v>87.4</v>
      </c>
      <c r="AO191" s="34">
        <v>33.558</v>
      </c>
      <c r="AP191" s="97" t="s">
        <v>191</v>
      </c>
      <c r="AQ191" s="97">
        <v>14</v>
      </c>
      <c r="AR191" s="97">
        <v>83.7</v>
      </c>
      <c r="AS191" s="34">
        <v>33.234000000000002</v>
      </c>
      <c r="AT191" s="97" t="s">
        <v>140</v>
      </c>
      <c r="AU191" s="97">
        <v>19</v>
      </c>
      <c r="AV191" s="97">
        <v>91.7</v>
      </c>
      <c r="AW191" s="34">
        <v>33.512999999999998</v>
      </c>
      <c r="AX191" s="97" t="s">
        <v>189</v>
      </c>
      <c r="AY191" s="97">
        <v>8</v>
      </c>
      <c r="AZ191" s="97">
        <v>81.599999999999994</v>
      </c>
      <c r="BA191" s="34">
        <v>34.713999999999999</v>
      </c>
      <c r="BB191" s="97" t="s">
        <v>175</v>
      </c>
      <c r="BC191" s="97">
        <v>9</v>
      </c>
      <c r="BD191" s="97">
        <v>88.9</v>
      </c>
      <c r="BE191" s="34">
        <v>34.01</v>
      </c>
      <c r="BF191" s="97" t="s">
        <v>5728</v>
      </c>
      <c r="BG191" s="97">
        <v>1</v>
      </c>
      <c r="BH191" s="97">
        <v>85.3</v>
      </c>
      <c r="BI191" s="34">
        <v>35.338999999999999</v>
      </c>
      <c r="BJ191" s="97" t="s">
        <v>5724</v>
      </c>
      <c r="BK191" s="97">
        <v>12</v>
      </c>
      <c r="BL191" s="97">
        <v>92.7</v>
      </c>
      <c r="BM191" s="34">
        <v>34.762</v>
      </c>
    </row>
    <row r="192" spans="1:69" ht="14.25" customHeight="1" thickBot="1" x14ac:dyDescent="0.3">
      <c r="A192" s="74" t="s">
        <v>5834</v>
      </c>
      <c r="B192" s="97" t="s">
        <v>176</v>
      </c>
      <c r="C192" s="97">
        <v>20</v>
      </c>
      <c r="D192" s="97">
        <v>93.9</v>
      </c>
      <c r="E192" s="34">
        <v>33.076000000000001</v>
      </c>
      <c r="F192" s="97" t="s">
        <v>190</v>
      </c>
      <c r="G192" s="97">
        <v>13</v>
      </c>
      <c r="H192" s="97">
        <v>102.1</v>
      </c>
      <c r="I192" s="34">
        <v>32.74</v>
      </c>
      <c r="J192" s="97" t="s">
        <v>188</v>
      </c>
      <c r="K192" s="97">
        <v>4</v>
      </c>
      <c r="L192" s="97">
        <v>87.7</v>
      </c>
      <c r="M192" s="34">
        <v>33.107999999999997</v>
      </c>
      <c r="N192" s="97" t="s">
        <v>150</v>
      </c>
      <c r="O192" s="97">
        <v>18</v>
      </c>
      <c r="P192" s="97">
        <v>104</v>
      </c>
      <c r="Q192" s="34">
        <v>32.948999999999998</v>
      </c>
      <c r="R192" s="97" t="s">
        <v>163</v>
      </c>
      <c r="S192" s="97">
        <v>15</v>
      </c>
      <c r="T192" s="97">
        <v>77.099999999999994</v>
      </c>
      <c r="U192" s="34">
        <v>33.04</v>
      </c>
      <c r="V192" s="97" t="s">
        <v>136</v>
      </c>
      <c r="W192" s="97">
        <v>6</v>
      </c>
      <c r="X192" s="97">
        <v>88</v>
      </c>
      <c r="Y192" s="34">
        <v>32.790999999999997</v>
      </c>
      <c r="Z192" s="97" t="s">
        <v>144</v>
      </c>
      <c r="AA192" s="97">
        <v>3</v>
      </c>
      <c r="AB192" s="97">
        <v>84.6</v>
      </c>
      <c r="AC192" s="34">
        <v>33.023000000000003</v>
      </c>
      <c r="AD192" s="97" t="s">
        <v>5737</v>
      </c>
      <c r="AE192" s="97">
        <v>10</v>
      </c>
      <c r="AF192" s="97">
        <v>82.1</v>
      </c>
      <c r="AG192" s="34">
        <v>33.427</v>
      </c>
      <c r="AH192" s="97" t="s">
        <v>118</v>
      </c>
      <c r="AI192" s="97">
        <v>11</v>
      </c>
      <c r="AJ192" s="97">
        <v>86.1</v>
      </c>
      <c r="AK192" s="34">
        <v>32.781999999999996</v>
      </c>
      <c r="AL192" s="97" t="s">
        <v>5722</v>
      </c>
      <c r="AM192" s="97">
        <v>17</v>
      </c>
      <c r="AN192" s="97">
        <v>87.4</v>
      </c>
      <c r="AO192" s="34">
        <v>34.177</v>
      </c>
      <c r="AP192" s="97" t="s">
        <v>191</v>
      </c>
      <c r="AQ192" s="97">
        <v>14</v>
      </c>
      <c r="AR192" s="97">
        <v>83.7</v>
      </c>
      <c r="AS192" s="34">
        <v>33.081000000000003</v>
      </c>
      <c r="AT192" s="97" t="s">
        <v>140</v>
      </c>
      <c r="AU192" s="97">
        <v>19</v>
      </c>
      <c r="AV192" s="97">
        <v>91.7</v>
      </c>
      <c r="AW192" s="34">
        <v>33.625</v>
      </c>
      <c r="AX192" s="97" t="s">
        <v>189</v>
      </c>
      <c r="AY192" s="97">
        <v>8</v>
      </c>
      <c r="AZ192" s="97">
        <v>81.599999999999994</v>
      </c>
      <c r="BA192" s="34">
        <v>33.816000000000003</v>
      </c>
      <c r="BB192" s="97" t="s">
        <v>175</v>
      </c>
      <c r="BC192" s="97">
        <v>9</v>
      </c>
      <c r="BD192" s="97">
        <v>88.9</v>
      </c>
      <c r="BE192" s="34">
        <v>35.018999999999998</v>
      </c>
      <c r="BF192" s="97" t="s">
        <v>5728</v>
      </c>
      <c r="BG192" s="97">
        <v>1</v>
      </c>
      <c r="BH192" s="97">
        <v>85.3</v>
      </c>
      <c r="BI192" s="34">
        <v>35.296999999999997</v>
      </c>
      <c r="BJ192" s="99" t="s">
        <v>5724</v>
      </c>
      <c r="BK192" s="98">
        <v>12</v>
      </c>
      <c r="BL192" s="98">
        <v>92.7</v>
      </c>
      <c r="BM192" s="81">
        <v>34.869999999999997</v>
      </c>
    </row>
    <row r="193" spans="1:61" ht="14.25" customHeight="1" thickBot="1" x14ac:dyDescent="0.3">
      <c r="A193" s="74" t="s">
        <v>5835</v>
      </c>
      <c r="B193" s="97" t="s">
        <v>176</v>
      </c>
      <c r="C193" s="97">
        <v>20</v>
      </c>
      <c r="D193" s="97">
        <v>93.9</v>
      </c>
      <c r="E193" s="34">
        <v>33.67</v>
      </c>
      <c r="F193" s="97" t="s">
        <v>190</v>
      </c>
      <c r="G193" s="97">
        <v>13</v>
      </c>
      <c r="H193" s="97">
        <v>102.1</v>
      </c>
      <c r="I193" s="34">
        <v>32.796999999999997</v>
      </c>
      <c r="J193" s="97" t="s">
        <v>188</v>
      </c>
      <c r="K193" s="97">
        <v>4</v>
      </c>
      <c r="L193" s="97">
        <v>87.7</v>
      </c>
      <c r="M193" s="34">
        <v>32.869</v>
      </c>
      <c r="N193" s="97" t="s">
        <v>150</v>
      </c>
      <c r="O193" s="97">
        <v>18</v>
      </c>
      <c r="P193" s="97">
        <v>104</v>
      </c>
      <c r="Q193" s="34">
        <v>32.920999999999999</v>
      </c>
      <c r="R193" s="97" t="s">
        <v>163</v>
      </c>
      <c r="S193" s="97">
        <v>15</v>
      </c>
      <c r="T193" s="97">
        <v>77.099999999999994</v>
      </c>
      <c r="U193" s="34">
        <v>32.981000000000002</v>
      </c>
      <c r="V193" s="97" t="s">
        <v>136</v>
      </c>
      <c r="W193" s="97">
        <v>6</v>
      </c>
      <c r="X193" s="97">
        <v>88</v>
      </c>
      <c r="Y193" s="34">
        <v>32.767000000000003</v>
      </c>
      <c r="Z193" s="97" t="s">
        <v>144</v>
      </c>
      <c r="AA193" s="97">
        <v>3</v>
      </c>
      <c r="AB193" s="97">
        <v>84.6</v>
      </c>
      <c r="AC193" s="34">
        <v>32.805</v>
      </c>
      <c r="AD193" s="97" t="s">
        <v>5737</v>
      </c>
      <c r="AE193" s="97">
        <v>10</v>
      </c>
      <c r="AF193" s="97">
        <v>82.1</v>
      </c>
      <c r="AG193" s="34">
        <v>33.340000000000003</v>
      </c>
      <c r="AH193" s="97" t="s">
        <v>118</v>
      </c>
      <c r="AI193" s="97">
        <v>11</v>
      </c>
      <c r="AJ193" s="97">
        <v>86.1</v>
      </c>
      <c r="AK193" s="34">
        <v>32.79</v>
      </c>
      <c r="AL193" s="97" t="s">
        <v>5722</v>
      </c>
      <c r="AM193" s="97">
        <v>17</v>
      </c>
      <c r="AN193" s="97">
        <v>87.4</v>
      </c>
      <c r="AO193" s="34">
        <v>33.286999999999999</v>
      </c>
      <c r="AP193" s="97" t="s">
        <v>191</v>
      </c>
      <c r="AQ193" s="97">
        <v>14</v>
      </c>
      <c r="AR193" s="97">
        <v>83.7</v>
      </c>
      <c r="AS193" s="34">
        <v>33.39</v>
      </c>
      <c r="AT193" s="97" t="s">
        <v>140</v>
      </c>
      <c r="AU193" s="97">
        <v>19</v>
      </c>
      <c r="AV193" s="97">
        <v>91.7</v>
      </c>
      <c r="AW193" s="34">
        <v>34.281999999999996</v>
      </c>
      <c r="AX193" s="97" t="s">
        <v>189</v>
      </c>
      <c r="AY193" s="97">
        <v>8</v>
      </c>
      <c r="AZ193" s="97">
        <v>81.599999999999994</v>
      </c>
      <c r="BA193" s="34">
        <v>34.945</v>
      </c>
      <c r="BB193" s="97" t="s">
        <v>175</v>
      </c>
      <c r="BC193" s="97">
        <v>9</v>
      </c>
      <c r="BD193" s="97">
        <v>88.9</v>
      </c>
      <c r="BE193" s="34">
        <v>33.881</v>
      </c>
      <c r="BF193" s="99" t="s">
        <v>5728</v>
      </c>
      <c r="BG193" s="98">
        <v>1</v>
      </c>
      <c r="BH193" s="98">
        <v>85.3</v>
      </c>
      <c r="BI193" s="81">
        <v>36.064999999999998</v>
      </c>
    </row>
    <row r="194" spans="1:61" ht="14.25" customHeight="1" x14ac:dyDescent="0.25">
      <c r="A194" s="74" t="s">
        <v>5836</v>
      </c>
      <c r="B194" s="97" t="s">
        <v>176</v>
      </c>
      <c r="C194" s="97">
        <v>20</v>
      </c>
      <c r="D194" s="97">
        <v>93.9</v>
      </c>
      <c r="E194" s="34">
        <v>33.191000000000003</v>
      </c>
      <c r="F194" s="97" t="s">
        <v>190</v>
      </c>
      <c r="G194" s="97">
        <v>13</v>
      </c>
      <c r="H194" s="97">
        <v>102.1</v>
      </c>
      <c r="I194" s="34">
        <v>32.597000000000001</v>
      </c>
      <c r="J194" s="97" t="s">
        <v>188</v>
      </c>
      <c r="K194" s="97">
        <v>4</v>
      </c>
      <c r="L194" s="97">
        <v>87.7</v>
      </c>
      <c r="M194" s="34">
        <v>32.874000000000002</v>
      </c>
      <c r="N194" s="97" t="s">
        <v>150</v>
      </c>
      <c r="O194" s="97">
        <v>18</v>
      </c>
      <c r="P194" s="97">
        <v>104</v>
      </c>
      <c r="Q194" s="34">
        <v>32.965000000000003</v>
      </c>
      <c r="R194" s="97" t="s">
        <v>163</v>
      </c>
      <c r="S194" s="97">
        <v>15</v>
      </c>
      <c r="T194" s="97">
        <v>77.099999999999994</v>
      </c>
      <c r="U194" s="34">
        <v>33.048999999999999</v>
      </c>
      <c r="V194" s="97" t="s">
        <v>136</v>
      </c>
      <c r="W194" s="97">
        <v>6</v>
      </c>
      <c r="X194" s="97">
        <v>88</v>
      </c>
      <c r="Y194" s="34">
        <v>32.826999999999998</v>
      </c>
      <c r="Z194" s="97" t="s">
        <v>144</v>
      </c>
      <c r="AA194" s="97">
        <v>3</v>
      </c>
      <c r="AB194" s="97">
        <v>84.6</v>
      </c>
      <c r="AC194" s="34">
        <v>32.524000000000001</v>
      </c>
      <c r="AD194" s="97" t="s">
        <v>5737</v>
      </c>
      <c r="AE194" s="97">
        <v>10</v>
      </c>
      <c r="AF194" s="97">
        <v>82.1</v>
      </c>
      <c r="AG194" s="34">
        <v>33.262</v>
      </c>
      <c r="AH194" s="97" t="s">
        <v>118</v>
      </c>
      <c r="AI194" s="97">
        <v>11</v>
      </c>
      <c r="AJ194" s="97">
        <v>86.1</v>
      </c>
      <c r="AK194" s="34">
        <v>32.682000000000002</v>
      </c>
      <c r="AL194" s="97" t="s">
        <v>5722</v>
      </c>
      <c r="AM194" s="97">
        <v>17</v>
      </c>
      <c r="AN194" s="97">
        <v>87.4</v>
      </c>
      <c r="AO194" s="34">
        <v>33.51</v>
      </c>
      <c r="AP194" s="97" t="s">
        <v>191</v>
      </c>
      <c r="AQ194" s="97">
        <v>14</v>
      </c>
      <c r="AR194" s="97">
        <v>83.7</v>
      </c>
      <c r="AS194" s="34">
        <v>33.488</v>
      </c>
      <c r="AT194" s="97" t="s">
        <v>140</v>
      </c>
      <c r="AU194" s="97">
        <v>19</v>
      </c>
      <c r="AV194" s="97">
        <v>91.7</v>
      </c>
      <c r="AW194" s="34">
        <v>33.581000000000003</v>
      </c>
      <c r="AX194" s="97" t="s">
        <v>189</v>
      </c>
      <c r="AY194" s="97">
        <v>8</v>
      </c>
      <c r="AZ194" s="97">
        <v>81.599999999999994</v>
      </c>
      <c r="BA194" s="34">
        <v>34.055</v>
      </c>
      <c r="BB194" s="97" t="s">
        <v>175</v>
      </c>
      <c r="BC194" s="97">
        <v>9</v>
      </c>
      <c r="BD194" s="97">
        <v>88.9</v>
      </c>
      <c r="BE194" s="34">
        <v>33.749000000000002</v>
      </c>
    </row>
    <row r="195" spans="1:61" ht="14.25" customHeight="1" x14ac:dyDescent="0.25">
      <c r="A195" s="74" t="s">
        <v>5837</v>
      </c>
      <c r="B195" s="97" t="s">
        <v>176</v>
      </c>
      <c r="C195" s="97">
        <v>20</v>
      </c>
      <c r="D195" s="97">
        <v>93.9</v>
      </c>
      <c r="E195" s="34">
        <v>32.987000000000002</v>
      </c>
      <c r="F195" s="97" t="s">
        <v>190</v>
      </c>
      <c r="G195" s="97">
        <v>13</v>
      </c>
      <c r="H195" s="97">
        <v>102.1</v>
      </c>
      <c r="I195" s="34">
        <v>32.820999999999998</v>
      </c>
      <c r="J195" s="97" t="s">
        <v>188</v>
      </c>
      <c r="K195" s="97">
        <v>4</v>
      </c>
      <c r="L195" s="97">
        <v>87.7</v>
      </c>
      <c r="M195" s="34">
        <v>32.817</v>
      </c>
      <c r="N195" s="97" t="s">
        <v>150</v>
      </c>
      <c r="O195" s="97">
        <v>18</v>
      </c>
      <c r="P195" s="97">
        <v>104</v>
      </c>
      <c r="Q195" s="34">
        <v>33.436</v>
      </c>
      <c r="R195" s="97" t="s">
        <v>163</v>
      </c>
      <c r="S195" s="97">
        <v>15</v>
      </c>
      <c r="T195" s="97">
        <v>77.099999999999994</v>
      </c>
      <c r="U195" s="34">
        <v>32.844000000000001</v>
      </c>
      <c r="V195" s="97" t="s">
        <v>136</v>
      </c>
      <c r="W195" s="97">
        <v>6</v>
      </c>
      <c r="X195" s="97">
        <v>88</v>
      </c>
      <c r="Y195" s="34">
        <v>32.756</v>
      </c>
      <c r="Z195" s="97" t="s">
        <v>144</v>
      </c>
      <c r="AA195" s="97">
        <v>3</v>
      </c>
      <c r="AB195" s="97">
        <v>84.6</v>
      </c>
      <c r="AC195" s="34">
        <v>32.6</v>
      </c>
      <c r="AD195" s="97" t="s">
        <v>5737</v>
      </c>
      <c r="AE195" s="97">
        <v>10</v>
      </c>
      <c r="AF195" s="97">
        <v>82.1</v>
      </c>
      <c r="AG195" s="34">
        <v>32.942999999999998</v>
      </c>
      <c r="AH195" s="97" t="s">
        <v>118</v>
      </c>
      <c r="AI195" s="97">
        <v>11</v>
      </c>
      <c r="AJ195" s="97">
        <v>86.1</v>
      </c>
      <c r="AK195" s="34">
        <v>32.630000000000003</v>
      </c>
      <c r="AL195" s="97" t="s">
        <v>5722</v>
      </c>
      <c r="AM195" s="97">
        <v>17</v>
      </c>
      <c r="AN195" s="97">
        <v>87.4</v>
      </c>
      <c r="AO195" s="34">
        <v>33.195999999999998</v>
      </c>
      <c r="AP195" s="97" t="s">
        <v>191</v>
      </c>
      <c r="AQ195" s="97">
        <v>14</v>
      </c>
      <c r="AR195" s="97">
        <v>83.7</v>
      </c>
      <c r="AS195" s="34">
        <v>32.948</v>
      </c>
      <c r="AT195" s="97" t="s">
        <v>140</v>
      </c>
      <c r="AU195" s="97">
        <v>19</v>
      </c>
      <c r="AV195" s="97">
        <v>91.7</v>
      </c>
      <c r="AW195" s="34">
        <v>33.561999999999998</v>
      </c>
      <c r="AX195" s="97" t="s">
        <v>189</v>
      </c>
      <c r="AY195" s="97">
        <v>8</v>
      </c>
      <c r="AZ195" s="97">
        <v>81.599999999999994</v>
      </c>
      <c r="BA195" s="34">
        <v>33.938000000000002</v>
      </c>
      <c r="BB195" s="97" t="s">
        <v>175</v>
      </c>
      <c r="BC195" s="97">
        <v>9</v>
      </c>
      <c r="BD195" s="97">
        <v>88.9</v>
      </c>
      <c r="BE195" s="34">
        <v>33.601999999999997</v>
      </c>
    </row>
    <row r="196" spans="1:61" ht="14.25" customHeight="1" x14ac:dyDescent="0.25">
      <c r="A196" s="74" t="s">
        <v>5838</v>
      </c>
      <c r="B196" s="97" t="s">
        <v>176</v>
      </c>
      <c r="C196" s="97">
        <v>20</v>
      </c>
      <c r="D196" s="97">
        <v>93.9</v>
      </c>
      <c r="E196" s="34">
        <v>33.415999999999997</v>
      </c>
      <c r="F196" s="97" t="s">
        <v>190</v>
      </c>
      <c r="G196" s="97">
        <v>13</v>
      </c>
      <c r="H196" s="97">
        <v>102.1</v>
      </c>
      <c r="I196" s="34">
        <v>33.128999999999998</v>
      </c>
      <c r="J196" s="97" t="s">
        <v>188</v>
      </c>
      <c r="K196" s="97">
        <v>4</v>
      </c>
      <c r="L196" s="97">
        <v>87.7</v>
      </c>
      <c r="M196" s="34">
        <v>33.100999999999999</v>
      </c>
      <c r="N196" s="97" t="s">
        <v>150</v>
      </c>
      <c r="O196" s="97">
        <v>18</v>
      </c>
      <c r="P196" s="97">
        <v>104</v>
      </c>
      <c r="Q196" s="34">
        <v>33.872999999999998</v>
      </c>
      <c r="R196" s="97" t="s">
        <v>163</v>
      </c>
      <c r="S196" s="97">
        <v>15</v>
      </c>
      <c r="T196" s="97">
        <v>77.099999999999994</v>
      </c>
      <c r="U196" s="34">
        <v>33.015000000000001</v>
      </c>
      <c r="V196" s="97" t="s">
        <v>136</v>
      </c>
      <c r="W196" s="97">
        <v>6</v>
      </c>
      <c r="X196" s="97">
        <v>88</v>
      </c>
      <c r="Y196" s="34">
        <v>32.636000000000003</v>
      </c>
      <c r="Z196" s="97" t="s">
        <v>144</v>
      </c>
      <c r="AA196" s="97">
        <v>3</v>
      </c>
      <c r="AB196" s="97">
        <v>84.6</v>
      </c>
      <c r="AC196" s="34">
        <v>33.015999999999998</v>
      </c>
      <c r="AD196" s="97" t="s">
        <v>5737</v>
      </c>
      <c r="AE196" s="97">
        <v>10</v>
      </c>
      <c r="AF196" s="97">
        <v>82.1</v>
      </c>
      <c r="AG196" s="34">
        <v>34</v>
      </c>
      <c r="AH196" s="97" t="s">
        <v>118</v>
      </c>
      <c r="AI196" s="97">
        <v>11</v>
      </c>
      <c r="AJ196" s="97">
        <v>86.1</v>
      </c>
      <c r="AK196" s="34">
        <v>32.713999999999999</v>
      </c>
      <c r="AL196" s="97" t="s">
        <v>5722</v>
      </c>
      <c r="AM196" s="97">
        <v>17</v>
      </c>
      <c r="AN196" s="97">
        <v>87.4</v>
      </c>
      <c r="AO196" s="34">
        <v>33.088999999999999</v>
      </c>
      <c r="AP196" s="97" t="s">
        <v>191</v>
      </c>
      <c r="AQ196" s="97">
        <v>14</v>
      </c>
      <c r="AR196" s="97">
        <v>83.7</v>
      </c>
      <c r="AS196" s="34">
        <v>32.764000000000003</v>
      </c>
      <c r="AT196" s="97" t="s">
        <v>140</v>
      </c>
      <c r="AU196" s="97">
        <v>19</v>
      </c>
      <c r="AV196" s="97">
        <v>91.7</v>
      </c>
      <c r="AW196" s="34">
        <v>33.159999999999997</v>
      </c>
      <c r="AX196" s="97" t="s">
        <v>189</v>
      </c>
      <c r="AY196" s="97">
        <v>8</v>
      </c>
      <c r="AZ196" s="97">
        <v>81.599999999999994</v>
      </c>
      <c r="BA196" s="34">
        <v>33.658000000000001</v>
      </c>
      <c r="BB196" s="97" t="s">
        <v>175</v>
      </c>
      <c r="BC196" s="97">
        <v>9</v>
      </c>
      <c r="BD196" s="97">
        <v>88.9</v>
      </c>
      <c r="BE196" s="34">
        <v>33.447000000000003</v>
      </c>
    </row>
    <row r="197" spans="1:61" ht="14.25" customHeight="1" x14ac:dyDescent="0.25">
      <c r="A197" s="74" t="s">
        <v>5839</v>
      </c>
      <c r="B197" s="97" t="s">
        <v>176</v>
      </c>
      <c r="C197" s="97">
        <v>20</v>
      </c>
      <c r="D197" s="97">
        <v>93.9</v>
      </c>
      <c r="E197" s="34">
        <v>32.938000000000002</v>
      </c>
      <c r="F197" s="97" t="s">
        <v>190</v>
      </c>
      <c r="G197" s="97">
        <v>13</v>
      </c>
      <c r="H197" s="97">
        <v>102.1</v>
      </c>
      <c r="I197" s="34">
        <v>32.667999999999999</v>
      </c>
      <c r="J197" s="97" t="s">
        <v>188</v>
      </c>
      <c r="K197" s="97">
        <v>4</v>
      </c>
      <c r="L197" s="97">
        <v>87.7</v>
      </c>
      <c r="M197" s="34">
        <v>32.875999999999998</v>
      </c>
      <c r="N197" s="97" t="s">
        <v>150</v>
      </c>
      <c r="O197" s="97">
        <v>18</v>
      </c>
      <c r="P197" s="97">
        <v>104</v>
      </c>
      <c r="Q197" s="34">
        <v>33.067</v>
      </c>
      <c r="R197" s="97" t="s">
        <v>163</v>
      </c>
      <c r="S197" s="97">
        <v>15</v>
      </c>
      <c r="T197" s="97">
        <v>77.099999999999994</v>
      </c>
      <c r="U197" s="34">
        <v>33.113</v>
      </c>
      <c r="V197" s="97" t="s">
        <v>136</v>
      </c>
      <c r="W197" s="97">
        <v>6</v>
      </c>
      <c r="X197" s="97">
        <v>88</v>
      </c>
      <c r="Y197" s="34">
        <v>32.966999999999999</v>
      </c>
      <c r="Z197" s="97" t="s">
        <v>144</v>
      </c>
      <c r="AA197" s="97">
        <v>3</v>
      </c>
      <c r="AB197" s="97">
        <v>84.6</v>
      </c>
      <c r="AC197" s="34">
        <v>32.755000000000003</v>
      </c>
      <c r="AD197" s="97" t="s">
        <v>5737</v>
      </c>
      <c r="AE197" s="97">
        <v>10</v>
      </c>
      <c r="AF197" s="97">
        <v>82.1</v>
      </c>
      <c r="AG197" s="34">
        <v>33.167000000000002</v>
      </c>
      <c r="AH197" s="97" t="s">
        <v>118</v>
      </c>
      <c r="AI197" s="97">
        <v>11</v>
      </c>
      <c r="AJ197" s="97">
        <v>86.1</v>
      </c>
      <c r="AK197" s="34">
        <v>32.686</v>
      </c>
      <c r="AL197" s="97" t="s">
        <v>5722</v>
      </c>
      <c r="AM197" s="97">
        <v>17</v>
      </c>
      <c r="AN197" s="97">
        <v>87.4</v>
      </c>
      <c r="AO197" s="34">
        <v>33.182000000000002</v>
      </c>
      <c r="AP197" s="97" t="s">
        <v>191</v>
      </c>
      <c r="AQ197" s="97">
        <v>14</v>
      </c>
      <c r="AR197" s="97">
        <v>83.7</v>
      </c>
      <c r="AS197" s="34">
        <v>34.499000000000002</v>
      </c>
      <c r="AT197" s="97" t="s">
        <v>140</v>
      </c>
      <c r="AU197" s="97">
        <v>19</v>
      </c>
      <c r="AV197" s="97">
        <v>91.7</v>
      </c>
      <c r="AW197" s="34">
        <v>33.345999999999997</v>
      </c>
      <c r="AX197" s="97" t="s">
        <v>189</v>
      </c>
      <c r="AY197" s="97">
        <v>8</v>
      </c>
      <c r="AZ197" s="97">
        <v>81.599999999999994</v>
      </c>
      <c r="BA197" s="34">
        <v>34.241999999999997</v>
      </c>
      <c r="BB197" s="97" t="s">
        <v>175</v>
      </c>
      <c r="BC197" s="97">
        <v>9</v>
      </c>
      <c r="BD197" s="97">
        <v>88.9</v>
      </c>
      <c r="BE197" s="34">
        <v>33.670999999999999</v>
      </c>
    </row>
    <row r="198" spans="1:61" ht="14.25" customHeight="1" x14ac:dyDescent="0.25">
      <c r="A198" s="74" t="s">
        <v>5840</v>
      </c>
      <c r="B198" s="97" t="s">
        <v>176</v>
      </c>
      <c r="C198" s="97">
        <v>20</v>
      </c>
      <c r="D198" s="97">
        <v>93.9</v>
      </c>
      <c r="E198" s="34">
        <v>32.878999999999998</v>
      </c>
      <c r="F198" s="97" t="s">
        <v>190</v>
      </c>
      <c r="G198" s="97">
        <v>13</v>
      </c>
      <c r="H198" s="97">
        <v>102.1</v>
      </c>
      <c r="I198" s="34">
        <v>32.921999999999997</v>
      </c>
      <c r="J198" s="97" t="s">
        <v>188</v>
      </c>
      <c r="K198" s="97">
        <v>4</v>
      </c>
      <c r="L198" s="97">
        <v>87.7</v>
      </c>
      <c r="M198" s="34">
        <v>32.917000000000002</v>
      </c>
      <c r="N198" s="97" t="s">
        <v>150</v>
      </c>
      <c r="O198" s="97">
        <v>18</v>
      </c>
      <c r="P198" s="97">
        <v>104</v>
      </c>
      <c r="Q198" s="34">
        <v>32.945</v>
      </c>
      <c r="R198" s="97" t="s">
        <v>163</v>
      </c>
      <c r="S198" s="97">
        <v>15</v>
      </c>
      <c r="T198" s="97">
        <v>77.099999999999994</v>
      </c>
      <c r="U198" s="34">
        <v>33.070999999999998</v>
      </c>
      <c r="V198" s="97" t="s">
        <v>136</v>
      </c>
      <c r="W198" s="97">
        <v>6</v>
      </c>
      <c r="X198" s="97">
        <v>88</v>
      </c>
      <c r="Y198" s="34">
        <v>32.651000000000003</v>
      </c>
      <c r="Z198" s="97" t="s">
        <v>144</v>
      </c>
      <c r="AA198" s="97">
        <v>3</v>
      </c>
      <c r="AB198" s="97">
        <v>84.6</v>
      </c>
      <c r="AC198" s="34">
        <v>32.594000000000001</v>
      </c>
      <c r="AD198" s="97" t="s">
        <v>5737</v>
      </c>
      <c r="AE198" s="97">
        <v>10</v>
      </c>
      <c r="AF198" s="97">
        <v>82.1</v>
      </c>
      <c r="AG198" s="34">
        <v>32.893000000000001</v>
      </c>
      <c r="AH198" s="97" t="s">
        <v>118</v>
      </c>
      <c r="AI198" s="97">
        <v>11</v>
      </c>
      <c r="AJ198" s="97">
        <v>86.1</v>
      </c>
      <c r="AK198" s="34">
        <v>32.996000000000002</v>
      </c>
      <c r="AL198" s="97" t="s">
        <v>5722</v>
      </c>
      <c r="AM198" s="97">
        <v>17</v>
      </c>
      <c r="AN198" s="97">
        <v>87.4</v>
      </c>
      <c r="AO198" s="34">
        <v>33.281999999999996</v>
      </c>
      <c r="AP198" s="97" t="s">
        <v>191</v>
      </c>
      <c r="AQ198" s="97">
        <v>14</v>
      </c>
      <c r="AR198" s="97">
        <v>83.7</v>
      </c>
      <c r="AS198" s="34">
        <v>32.954999999999998</v>
      </c>
      <c r="AT198" s="97" t="s">
        <v>140</v>
      </c>
      <c r="AU198" s="97">
        <v>19</v>
      </c>
      <c r="AV198" s="97">
        <v>91.7</v>
      </c>
      <c r="AW198" s="34">
        <v>33.17</v>
      </c>
      <c r="AX198" s="97" t="s">
        <v>189</v>
      </c>
      <c r="AY198" s="97">
        <v>8</v>
      </c>
      <c r="AZ198" s="97">
        <v>81.599999999999994</v>
      </c>
      <c r="BA198" s="34">
        <v>33.845999999999997</v>
      </c>
      <c r="BB198" s="97" t="s">
        <v>175</v>
      </c>
      <c r="BC198" s="97">
        <v>9</v>
      </c>
      <c r="BD198" s="97">
        <v>88.9</v>
      </c>
      <c r="BE198" s="34">
        <v>33.539000000000001</v>
      </c>
    </row>
    <row r="199" spans="1:61" ht="14.25" customHeight="1" thickBot="1" x14ac:dyDescent="0.3">
      <c r="A199" s="74" t="s">
        <v>5841</v>
      </c>
      <c r="B199" s="97" t="s">
        <v>176</v>
      </c>
      <c r="C199" s="97">
        <v>20</v>
      </c>
      <c r="D199" s="97">
        <v>93.9</v>
      </c>
      <c r="E199" s="34">
        <v>32.796999999999997</v>
      </c>
      <c r="F199" s="97" t="s">
        <v>190</v>
      </c>
      <c r="G199" s="97">
        <v>13</v>
      </c>
      <c r="H199" s="97">
        <v>102.1</v>
      </c>
      <c r="I199" s="34">
        <v>32.667999999999999</v>
      </c>
      <c r="J199" s="97" t="s">
        <v>188</v>
      </c>
      <c r="K199" s="97">
        <v>4</v>
      </c>
      <c r="L199" s="97">
        <v>87.7</v>
      </c>
      <c r="M199" s="34">
        <v>32.756</v>
      </c>
      <c r="N199" s="97" t="s">
        <v>150</v>
      </c>
      <c r="O199" s="97">
        <v>18</v>
      </c>
      <c r="P199" s="97">
        <v>104</v>
      </c>
      <c r="Q199" s="34">
        <v>32.811999999999998</v>
      </c>
      <c r="R199" s="97" t="s">
        <v>163</v>
      </c>
      <c r="S199" s="97">
        <v>15</v>
      </c>
      <c r="T199" s="97">
        <v>77.099999999999994</v>
      </c>
      <c r="U199" s="34">
        <v>33.021000000000001</v>
      </c>
      <c r="V199" s="97" t="s">
        <v>136</v>
      </c>
      <c r="W199" s="97">
        <v>6</v>
      </c>
      <c r="X199" s="97">
        <v>88</v>
      </c>
      <c r="Y199" s="34">
        <v>33.984999999999999</v>
      </c>
      <c r="Z199" s="97" t="s">
        <v>144</v>
      </c>
      <c r="AA199" s="97">
        <v>3</v>
      </c>
      <c r="AB199" s="97">
        <v>84.6</v>
      </c>
      <c r="AC199" s="34">
        <v>32.627000000000002</v>
      </c>
      <c r="AD199" s="97" t="s">
        <v>5737</v>
      </c>
      <c r="AE199" s="97">
        <v>10</v>
      </c>
      <c r="AF199" s="97">
        <v>82.1</v>
      </c>
      <c r="AG199" s="34">
        <v>33.055999999999997</v>
      </c>
      <c r="AH199" s="97" t="s">
        <v>118</v>
      </c>
      <c r="AI199" s="97">
        <v>11</v>
      </c>
      <c r="AJ199" s="97">
        <v>86.1</v>
      </c>
      <c r="AK199" s="34">
        <v>32.905999999999999</v>
      </c>
      <c r="AL199" s="97" t="s">
        <v>5722</v>
      </c>
      <c r="AM199" s="97">
        <v>17</v>
      </c>
      <c r="AN199" s="97">
        <v>87.4</v>
      </c>
      <c r="AO199" s="34">
        <v>34.548000000000002</v>
      </c>
      <c r="AP199" s="97" t="s">
        <v>191</v>
      </c>
      <c r="AQ199" s="97">
        <v>14</v>
      </c>
      <c r="AR199" s="97">
        <v>83.7</v>
      </c>
      <c r="AS199" s="34">
        <v>32.966999999999999</v>
      </c>
      <c r="AT199" s="97" t="s">
        <v>140</v>
      </c>
      <c r="AU199" s="97">
        <v>19</v>
      </c>
      <c r="AV199" s="97">
        <v>91.7</v>
      </c>
      <c r="AW199" s="34">
        <v>33.085999999999999</v>
      </c>
      <c r="AX199" s="97" t="s">
        <v>189</v>
      </c>
      <c r="AY199" s="97">
        <v>8</v>
      </c>
      <c r="AZ199" s="97">
        <v>81.599999999999994</v>
      </c>
      <c r="BA199" s="34">
        <v>33.722000000000001</v>
      </c>
      <c r="BB199" s="99" t="s">
        <v>175</v>
      </c>
      <c r="BC199" s="98">
        <v>9</v>
      </c>
      <c r="BD199" s="98">
        <v>88.9</v>
      </c>
      <c r="BE199" s="81">
        <v>33.409999999999997</v>
      </c>
    </row>
    <row r="200" spans="1:61" ht="14.25" customHeight="1" x14ac:dyDescent="0.25">
      <c r="A200" s="74" t="s">
        <v>5842</v>
      </c>
      <c r="B200" s="97" t="s">
        <v>176</v>
      </c>
      <c r="C200" s="97">
        <v>20</v>
      </c>
      <c r="D200" s="97">
        <v>93.9</v>
      </c>
      <c r="E200" s="34">
        <v>32.698</v>
      </c>
      <c r="F200" s="97" t="s">
        <v>190</v>
      </c>
      <c r="G200" s="97">
        <v>13</v>
      </c>
      <c r="H200" s="97">
        <v>102.1</v>
      </c>
      <c r="I200" s="34">
        <v>32.500999999999998</v>
      </c>
      <c r="J200" s="97" t="s">
        <v>188</v>
      </c>
      <c r="K200" s="97">
        <v>4</v>
      </c>
      <c r="L200" s="97">
        <v>87.7</v>
      </c>
      <c r="M200" s="34">
        <v>32.869</v>
      </c>
      <c r="N200" s="97" t="s">
        <v>150</v>
      </c>
      <c r="O200" s="97">
        <v>18</v>
      </c>
      <c r="P200" s="97">
        <v>104</v>
      </c>
      <c r="Q200" s="34">
        <v>32.979999999999997</v>
      </c>
      <c r="R200" s="97" t="s">
        <v>163</v>
      </c>
      <c r="S200" s="97">
        <v>15</v>
      </c>
      <c r="T200" s="97">
        <v>77.099999999999994</v>
      </c>
      <c r="U200" s="34">
        <v>32.863</v>
      </c>
      <c r="V200" s="97" t="s">
        <v>136</v>
      </c>
      <c r="W200" s="97">
        <v>6</v>
      </c>
      <c r="X200" s="97">
        <v>88</v>
      </c>
      <c r="Y200" s="34">
        <v>32.878999999999998</v>
      </c>
      <c r="Z200" s="97" t="s">
        <v>144</v>
      </c>
      <c r="AA200" s="97">
        <v>3</v>
      </c>
      <c r="AB200" s="97">
        <v>84.6</v>
      </c>
      <c r="AC200" s="34">
        <v>32.622999999999998</v>
      </c>
      <c r="AD200" s="97" t="s">
        <v>5737</v>
      </c>
      <c r="AE200" s="97">
        <v>10</v>
      </c>
      <c r="AF200" s="97">
        <v>82.1</v>
      </c>
      <c r="AG200" s="34">
        <v>32.893999999999998</v>
      </c>
      <c r="AH200" s="97" t="s">
        <v>118</v>
      </c>
      <c r="AI200" s="97">
        <v>11</v>
      </c>
      <c r="AJ200" s="97">
        <v>86.1</v>
      </c>
      <c r="AK200" s="34">
        <v>32.53</v>
      </c>
      <c r="AL200" s="97" t="s">
        <v>5722</v>
      </c>
      <c r="AM200" s="97">
        <v>17</v>
      </c>
      <c r="AN200" s="97">
        <v>87.4</v>
      </c>
      <c r="AO200" s="34">
        <v>33.161000000000001</v>
      </c>
      <c r="AP200" s="97" t="s">
        <v>191</v>
      </c>
      <c r="AQ200" s="97">
        <v>14</v>
      </c>
      <c r="AR200" s="97">
        <v>83.7</v>
      </c>
      <c r="AS200" s="34">
        <v>34.177</v>
      </c>
      <c r="AT200" s="97" t="s">
        <v>140</v>
      </c>
      <c r="AU200" s="97">
        <v>19</v>
      </c>
      <c r="AV200" s="97">
        <v>91.7</v>
      </c>
      <c r="AW200" s="34">
        <v>33.893999999999998</v>
      </c>
      <c r="AX200" s="97" t="s">
        <v>189</v>
      </c>
      <c r="AY200" s="97">
        <v>8</v>
      </c>
      <c r="AZ200" s="97">
        <v>81.599999999999994</v>
      </c>
      <c r="BA200" s="34">
        <v>34.158000000000001</v>
      </c>
    </row>
    <row r="201" spans="1:61" ht="14.25" customHeight="1" thickBot="1" x14ac:dyDescent="0.3">
      <c r="A201" s="74" t="s">
        <v>5843</v>
      </c>
      <c r="B201" s="97" t="s">
        <v>176</v>
      </c>
      <c r="C201" s="97">
        <v>20</v>
      </c>
      <c r="D201" s="97">
        <v>93.9</v>
      </c>
      <c r="E201" s="34">
        <v>32.956000000000003</v>
      </c>
      <c r="F201" s="97" t="s">
        <v>190</v>
      </c>
      <c r="G201" s="97">
        <v>13</v>
      </c>
      <c r="H201" s="97">
        <v>102.1</v>
      </c>
      <c r="I201" s="34">
        <v>32.627000000000002</v>
      </c>
      <c r="J201" s="97" t="s">
        <v>188</v>
      </c>
      <c r="K201" s="97">
        <v>4</v>
      </c>
      <c r="L201" s="97">
        <v>87.7</v>
      </c>
      <c r="M201" s="34">
        <v>32.914999999999999</v>
      </c>
      <c r="N201" s="97" t="s">
        <v>150</v>
      </c>
      <c r="O201" s="97">
        <v>18</v>
      </c>
      <c r="P201" s="97">
        <v>104</v>
      </c>
      <c r="Q201" s="34">
        <v>33.731000000000002</v>
      </c>
      <c r="R201" s="97" t="s">
        <v>163</v>
      </c>
      <c r="S201" s="97">
        <v>15</v>
      </c>
      <c r="T201" s="97">
        <v>77.099999999999994</v>
      </c>
      <c r="U201" s="34">
        <v>32.786999999999999</v>
      </c>
      <c r="V201" s="97" t="s">
        <v>136</v>
      </c>
      <c r="W201" s="97">
        <v>6</v>
      </c>
      <c r="X201" s="97">
        <v>88</v>
      </c>
      <c r="Y201" s="34">
        <v>32.527999999999999</v>
      </c>
      <c r="Z201" s="97" t="s">
        <v>144</v>
      </c>
      <c r="AA201" s="97">
        <v>3</v>
      </c>
      <c r="AB201" s="97">
        <v>84.6</v>
      </c>
      <c r="AC201" s="34">
        <v>32.622999999999998</v>
      </c>
      <c r="AD201" s="97" t="s">
        <v>5737</v>
      </c>
      <c r="AE201" s="97">
        <v>10</v>
      </c>
      <c r="AF201" s="97">
        <v>82.1</v>
      </c>
      <c r="AG201" s="34">
        <v>32.875999999999998</v>
      </c>
      <c r="AH201" s="97" t="s">
        <v>118</v>
      </c>
      <c r="AI201" s="97">
        <v>11</v>
      </c>
      <c r="AJ201" s="97">
        <v>86.1</v>
      </c>
      <c r="AK201" s="34">
        <v>32.741</v>
      </c>
      <c r="AL201" s="97" t="s">
        <v>5722</v>
      </c>
      <c r="AM201" s="97">
        <v>17</v>
      </c>
      <c r="AN201" s="97">
        <v>87.4</v>
      </c>
      <c r="AO201" s="34">
        <v>33.109000000000002</v>
      </c>
      <c r="AP201" s="97" t="s">
        <v>191</v>
      </c>
      <c r="AQ201" s="97">
        <v>14</v>
      </c>
      <c r="AR201" s="97">
        <v>83.7</v>
      </c>
      <c r="AS201" s="34">
        <v>32.671999999999997</v>
      </c>
      <c r="AT201" s="97" t="s">
        <v>140</v>
      </c>
      <c r="AU201" s="97">
        <v>19</v>
      </c>
      <c r="AV201" s="97">
        <v>91.7</v>
      </c>
      <c r="AW201" s="34">
        <v>34.337000000000003</v>
      </c>
      <c r="AX201" s="99" t="s">
        <v>189</v>
      </c>
      <c r="AY201" s="98">
        <v>8</v>
      </c>
      <c r="AZ201" s="98">
        <v>81.599999999999994</v>
      </c>
      <c r="BA201" s="81">
        <v>33.875999999999998</v>
      </c>
    </row>
    <row r="202" spans="1:61" ht="14.25" customHeight="1" x14ac:dyDescent="0.25">
      <c r="A202" s="74" t="s">
        <v>5844</v>
      </c>
      <c r="B202" s="97" t="s">
        <v>176</v>
      </c>
      <c r="C202" s="97">
        <v>20</v>
      </c>
      <c r="D202" s="97">
        <v>93.9</v>
      </c>
      <c r="E202" s="34">
        <v>32.734999999999999</v>
      </c>
      <c r="F202" s="97" t="s">
        <v>190</v>
      </c>
      <c r="G202" s="97">
        <v>13</v>
      </c>
      <c r="H202" s="97">
        <v>102.1</v>
      </c>
      <c r="I202" s="34">
        <v>32.796999999999997</v>
      </c>
      <c r="J202" s="97" t="s">
        <v>188</v>
      </c>
      <c r="K202" s="97">
        <v>4</v>
      </c>
      <c r="L202" s="97">
        <v>87.7</v>
      </c>
      <c r="M202" s="34">
        <v>32.908000000000001</v>
      </c>
      <c r="N202" s="97" t="s">
        <v>150</v>
      </c>
      <c r="O202" s="97">
        <v>18</v>
      </c>
      <c r="P202" s="97">
        <v>104</v>
      </c>
      <c r="Q202" s="34">
        <v>32.853000000000002</v>
      </c>
      <c r="R202" s="97" t="s">
        <v>163</v>
      </c>
      <c r="S202" s="97">
        <v>15</v>
      </c>
      <c r="T202" s="97">
        <v>77.099999999999994</v>
      </c>
      <c r="U202" s="34">
        <v>32.713999999999999</v>
      </c>
      <c r="V202" s="97" t="s">
        <v>136</v>
      </c>
      <c r="W202" s="97">
        <v>6</v>
      </c>
      <c r="X202" s="97">
        <v>88</v>
      </c>
      <c r="Y202" s="34">
        <v>32.917000000000002</v>
      </c>
      <c r="Z202" s="97" t="s">
        <v>144</v>
      </c>
      <c r="AA202" s="97">
        <v>3</v>
      </c>
      <c r="AB202" s="97">
        <v>84.6</v>
      </c>
      <c r="AC202" s="34">
        <v>32.752000000000002</v>
      </c>
      <c r="AD202" s="97" t="s">
        <v>5737</v>
      </c>
      <c r="AE202" s="97">
        <v>10</v>
      </c>
      <c r="AF202" s="97">
        <v>82.1</v>
      </c>
      <c r="AG202" s="34">
        <v>32.755000000000003</v>
      </c>
      <c r="AH202" s="97" t="s">
        <v>118</v>
      </c>
      <c r="AI202" s="97">
        <v>11</v>
      </c>
      <c r="AJ202" s="97">
        <v>86.1</v>
      </c>
      <c r="AK202" s="34">
        <v>32.738999999999997</v>
      </c>
      <c r="AL202" s="97" t="s">
        <v>5722</v>
      </c>
      <c r="AM202" s="97">
        <v>17</v>
      </c>
      <c r="AN202" s="97">
        <v>87.4</v>
      </c>
      <c r="AO202" s="34">
        <v>32.832000000000001</v>
      </c>
      <c r="AP202" s="97" t="s">
        <v>191</v>
      </c>
      <c r="AQ202" s="97">
        <v>14</v>
      </c>
      <c r="AR202" s="97">
        <v>83.7</v>
      </c>
      <c r="AS202" s="34">
        <v>32.817999999999998</v>
      </c>
      <c r="AT202" s="97" t="s">
        <v>140</v>
      </c>
      <c r="AU202" s="97">
        <v>19</v>
      </c>
      <c r="AV202" s="97">
        <v>91.7</v>
      </c>
      <c r="AW202" s="34">
        <v>33.344999999999999</v>
      </c>
    </row>
    <row r="203" spans="1:61" ht="14.25" customHeight="1" thickBot="1" x14ac:dyDescent="0.3">
      <c r="A203" s="74" t="s">
        <v>5845</v>
      </c>
      <c r="B203" s="97" t="s">
        <v>176</v>
      </c>
      <c r="C203" s="97">
        <v>20</v>
      </c>
      <c r="D203" s="97">
        <v>93.9</v>
      </c>
      <c r="E203" s="34">
        <v>32.896999999999998</v>
      </c>
      <c r="F203" s="97" t="s">
        <v>190</v>
      </c>
      <c r="G203" s="97">
        <v>13</v>
      </c>
      <c r="H203" s="97">
        <v>102.1</v>
      </c>
      <c r="I203" s="34">
        <v>32.613</v>
      </c>
      <c r="J203" s="97" t="s">
        <v>188</v>
      </c>
      <c r="K203" s="97">
        <v>4</v>
      </c>
      <c r="L203" s="97">
        <v>87.7</v>
      </c>
      <c r="M203" s="34">
        <v>32.86</v>
      </c>
      <c r="N203" s="97" t="s">
        <v>150</v>
      </c>
      <c r="O203" s="97">
        <v>18</v>
      </c>
      <c r="P203" s="97">
        <v>104</v>
      </c>
      <c r="Q203" s="34">
        <v>32.75</v>
      </c>
      <c r="R203" s="97" t="s">
        <v>163</v>
      </c>
      <c r="S203" s="97">
        <v>15</v>
      </c>
      <c r="T203" s="97">
        <v>77.099999999999994</v>
      </c>
      <c r="U203" s="34">
        <v>32.923999999999999</v>
      </c>
      <c r="V203" s="97" t="s">
        <v>136</v>
      </c>
      <c r="W203" s="97">
        <v>6</v>
      </c>
      <c r="X203" s="97">
        <v>88</v>
      </c>
      <c r="Y203" s="34">
        <v>32.478000000000002</v>
      </c>
      <c r="Z203" s="97" t="s">
        <v>144</v>
      </c>
      <c r="AA203" s="97">
        <v>3</v>
      </c>
      <c r="AB203" s="97">
        <v>84.6</v>
      </c>
      <c r="AC203" s="34">
        <v>32.756</v>
      </c>
      <c r="AD203" s="97" t="s">
        <v>5737</v>
      </c>
      <c r="AE203" s="97">
        <v>10</v>
      </c>
      <c r="AF203" s="97">
        <v>82.1</v>
      </c>
      <c r="AG203" s="34">
        <v>33.125999999999998</v>
      </c>
      <c r="AH203" s="97" t="s">
        <v>118</v>
      </c>
      <c r="AI203" s="97">
        <v>11</v>
      </c>
      <c r="AJ203" s="97">
        <v>86.1</v>
      </c>
      <c r="AK203" s="34">
        <v>33.158999999999999</v>
      </c>
      <c r="AL203" s="97" t="s">
        <v>5722</v>
      </c>
      <c r="AM203" s="97">
        <v>17</v>
      </c>
      <c r="AN203" s="97">
        <v>87.4</v>
      </c>
      <c r="AO203" s="34">
        <v>32.716999999999999</v>
      </c>
      <c r="AP203" s="99" t="s">
        <v>191</v>
      </c>
      <c r="AQ203" s="98">
        <v>14</v>
      </c>
      <c r="AR203" s="98">
        <v>83.7</v>
      </c>
      <c r="AS203" s="81">
        <v>33.540999999999997</v>
      </c>
      <c r="AT203" s="99" t="s">
        <v>140</v>
      </c>
      <c r="AU203" s="98">
        <v>19</v>
      </c>
      <c r="AV203" s="98">
        <v>91.7</v>
      </c>
      <c r="AW203" s="81">
        <v>33.393999999999998</v>
      </c>
    </row>
    <row r="204" spans="1:61" ht="14.25" customHeight="1" thickBot="1" x14ac:dyDescent="0.3">
      <c r="A204" s="74" t="s">
        <v>5846</v>
      </c>
      <c r="B204" s="97" t="s">
        <v>176</v>
      </c>
      <c r="C204" s="97">
        <v>20</v>
      </c>
      <c r="D204" s="97">
        <v>93.9</v>
      </c>
      <c r="E204" s="34">
        <v>32.947000000000003</v>
      </c>
      <c r="F204" s="97" t="s">
        <v>190</v>
      </c>
      <c r="G204" s="97">
        <v>13</v>
      </c>
      <c r="H204" s="97">
        <v>102.1</v>
      </c>
      <c r="I204" s="34">
        <v>32.664999999999999</v>
      </c>
      <c r="J204" s="97" t="s">
        <v>188</v>
      </c>
      <c r="K204" s="97">
        <v>4</v>
      </c>
      <c r="L204" s="97">
        <v>87.7</v>
      </c>
      <c r="M204" s="34">
        <v>32.679000000000002</v>
      </c>
      <c r="N204" s="97" t="s">
        <v>150</v>
      </c>
      <c r="O204" s="97">
        <v>18</v>
      </c>
      <c r="P204" s="97">
        <v>104</v>
      </c>
      <c r="Q204" s="34">
        <v>32.558999999999997</v>
      </c>
      <c r="R204" s="97" t="s">
        <v>163</v>
      </c>
      <c r="S204" s="97">
        <v>15</v>
      </c>
      <c r="T204" s="97">
        <v>77.099999999999994</v>
      </c>
      <c r="U204" s="34">
        <v>32.765999999999998</v>
      </c>
      <c r="V204" s="97" t="s">
        <v>136</v>
      </c>
      <c r="W204" s="97">
        <v>6</v>
      </c>
      <c r="X204" s="97">
        <v>88</v>
      </c>
      <c r="Y204" s="34">
        <v>33.514000000000003</v>
      </c>
      <c r="Z204" s="97" t="s">
        <v>144</v>
      </c>
      <c r="AA204" s="97">
        <v>3</v>
      </c>
      <c r="AB204" s="97">
        <v>84.6</v>
      </c>
      <c r="AC204" s="34">
        <v>32.642000000000003</v>
      </c>
      <c r="AD204" s="97" t="s">
        <v>5737</v>
      </c>
      <c r="AE204" s="97">
        <v>10</v>
      </c>
      <c r="AF204" s="97">
        <v>82.1</v>
      </c>
      <c r="AG204" s="34">
        <v>33.295000000000002</v>
      </c>
      <c r="AH204" s="99" t="s">
        <v>118</v>
      </c>
      <c r="AI204" s="98">
        <v>11</v>
      </c>
      <c r="AJ204" s="98">
        <v>86.1</v>
      </c>
      <c r="AK204" s="81">
        <v>33.322000000000003</v>
      </c>
      <c r="AL204" s="99" t="s">
        <v>5722</v>
      </c>
      <c r="AM204" s="98">
        <v>17</v>
      </c>
      <c r="AN204" s="98">
        <v>87.4</v>
      </c>
      <c r="AO204" s="81">
        <v>32.804000000000002</v>
      </c>
    </row>
    <row r="205" spans="1:61" ht="14.25" customHeight="1" thickBot="1" x14ac:dyDescent="0.3">
      <c r="A205" s="74" t="s">
        <v>5847</v>
      </c>
      <c r="B205" s="97" t="s">
        <v>176</v>
      </c>
      <c r="C205" s="97">
        <v>20</v>
      </c>
      <c r="D205" s="97">
        <v>93.9</v>
      </c>
      <c r="E205" s="34">
        <v>32.820999999999998</v>
      </c>
      <c r="F205" s="97" t="s">
        <v>190</v>
      </c>
      <c r="G205" s="97">
        <v>13</v>
      </c>
      <c r="H205" s="97">
        <v>102.1</v>
      </c>
      <c r="I205" s="34">
        <v>32.664999999999999</v>
      </c>
      <c r="J205" s="97" t="s">
        <v>188</v>
      </c>
      <c r="K205" s="97">
        <v>4</v>
      </c>
      <c r="L205" s="97">
        <v>87.7</v>
      </c>
      <c r="M205" s="34">
        <v>32.609000000000002</v>
      </c>
      <c r="N205" s="97" t="s">
        <v>150</v>
      </c>
      <c r="O205" s="97">
        <v>18</v>
      </c>
      <c r="P205" s="97">
        <v>104</v>
      </c>
      <c r="Q205" s="34">
        <v>32.606999999999999</v>
      </c>
      <c r="R205" s="99" t="s">
        <v>163</v>
      </c>
      <c r="S205" s="98">
        <v>15</v>
      </c>
      <c r="T205" s="98">
        <v>77.099999999999994</v>
      </c>
      <c r="U205" s="81">
        <v>32.969000000000001</v>
      </c>
      <c r="V205" s="99" t="s">
        <v>136</v>
      </c>
      <c r="W205" s="98">
        <v>6</v>
      </c>
      <c r="X205" s="98">
        <v>88</v>
      </c>
      <c r="Y205" s="81">
        <v>33.026000000000003</v>
      </c>
      <c r="Z205" s="99" t="s">
        <v>144</v>
      </c>
      <c r="AA205" s="98">
        <v>3</v>
      </c>
      <c r="AB205" s="98">
        <v>84.6</v>
      </c>
      <c r="AC205" s="81">
        <v>32.707000000000001</v>
      </c>
      <c r="AD205" s="99" t="s">
        <v>5737</v>
      </c>
      <c r="AE205" s="98">
        <v>10</v>
      </c>
      <c r="AF205" s="98">
        <v>82.1</v>
      </c>
      <c r="AG205" s="81">
        <v>33.133000000000003</v>
      </c>
    </row>
    <row r="206" spans="1:61" ht="14.25" customHeight="1" thickBot="1" x14ac:dyDescent="0.3">
      <c r="A206" s="82" t="s">
        <v>5848</v>
      </c>
      <c r="B206" s="99" t="s">
        <v>176</v>
      </c>
      <c r="C206" s="98">
        <v>20</v>
      </c>
      <c r="D206" s="98">
        <v>93.9</v>
      </c>
      <c r="E206" s="81">
        <v>32.725000000000001</v>
      </c>
      <c r="F206" s="99" t="s">
        <v>190</v>
      </c>
      <c r="G206" s="98">
        <v>13</v>
      </c>
      <c r="H206" s="98">
        <v>102.1</v>
      </c>
      <c r="I206" s="81">
        <v>32.643999999999998</v>
      </c>
      <c r="J206" s="99" t="s">
        <v>188</v>
      </c>
      <c r="K206" s="98">
        <v>4</v>
      </c>
      <c r="L206" s="98">
        <v>87.7</v>
      </c>
      <c r="M206" s="81">
        <v>32.758000000000003</v>
      </c>
      <c r="N206" s="99" t="s">
        <v>150</v>
      </c>
      <c r="O206" s="98">
        <v>18</v>
      </c>
      <c r="P206" s="98">
        <v>104</v>
      </c>
      <c r="Q206" s="81">
        <v>32.701999999999998</v>
      </c>
    </row>
  </sheetData>
  <autoFilter ref="A1:BQ206" xr:uid="{00000000-0009-0000-0000-000003000000}">
    <filterColumn colId="1" showButton="0"/>
    <filterColumn colId="2" showButton="0"/>
    <filterColumn colId="3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3" showButton="0"/>
    <filterColumn colId="14" showButton="0"/>
    <filterColumn colId="15" showButton="0"/>
    <filterColumn colId="17" showButton="0"/>
    <filterColumn colId="18" showButton="0"/>
    <filterColumn colId="19" showButton="0"/>
    <filterColumn colId="21" showButton="0"/>
    <filterColumn colId="22" showButton="0"/>
    <filterColumn colId="23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3" showButton="0"/>
    <filterColumn colId="34" showButton="0"/>
    <filterColumn colId="35" showButton="0"/>
    <filterColumn colId="37" showButton="0"/>
    <filterColumn colId="38" showButton="0"/>
    <filterColumn colId="39" showButton="0"/>
    <filterColumn colId="41" showButton="0"/>
    <filterColumn colId="42" showButton="0"/>
    <filterColumn colId="43" showButton="0"/>
    <filterColumn colId="45" showButton="0"/>
    <filterColumn colId="46" showButton="0"/>
    <filterColumn colId="47" showButton="0"/>
    <filterColumn colId="49" showButton="0"/>
    <filterColumn colId="50" showButton="0"/>
    <filterColumn colId="51" showButton="0"/>
    <filterColumn colId="53" showButton="0"/>
    <filterColumn colId="54" showButton="0"/>
    <filterColumn colId="55" showButton="0"/>
    <filterColumn colId="57" showButton="0"/>
    <filterColumn colId="58" showButton="0"/>
    <filterColumn colId="59" showButton="0"/>
    <filterColumn colId="61" showButton="0"/>
    <filterColumn colId="62" showButton="0"/>
    <filterColumn colId="63" showButton="0"/>
    <filterColumn colId="65" showButton="0"/>
    <filterColumn colId="66" showButton="0"/>
    <filterColumn colId="67" showButton="0"/>
  </autoFilter>
  <mergeCells count="102">
    <mergeCell ref="R1:U1"/>
    <mergeCell ref="AT1:AW1"/>
    <mergeCell ref="AX1:BA1"/>
    <mergeCell ref="BF39:BH39"/>
    <mergeCell ref="BN42:BP42"/>
    <mergeCell ref="BF1:BI1"/>
    <mergeCell ref="AD1:AG1"/>
    <mergeCell ref="J1:M1"/>
    <mergeCell ref="BB41:BD41"/>
    <mergeCell ref="AX41:AZ41"/>
    <mergeCell ref="BN70:BP70"/>
    <mergeCell ref="BJ70:BL70"/>
    <mergeCell ref="B78:D78"/>
    <mergeCell ref="Z78:AB78"/>
    <mergeCell ref="R78:T78"/>
    <mergeCell ref="BJ40:BL40"/>
    <mergeCell ref="AL39:AN39"/>
    <mergeCell ref="N1:Q1"/>
    <mergeCell ref="V1:Y1"/>
    <mergeCell ref="BN1:BQ1"/>
    <mergeCell ref="AH1:AK1"/>
    <mergeCell ref="BB1:BE1"/>
    <mergeCell ref="AL1:AO1"/>
    <mergeCell ref="AP1:AS1"/>
    <mergeCell ref="F1:I1"/>
    <mergeCell ref="B1:E1"/>
    <mergeCell ref="Z1:AC1"/>
    <mergeCell ref="BJ1:BM1"/>
    <mergeCell ref="B46:D46"/>
    <mergeCell ref="F46:H46"/>
    <mergeCell ref="AP39:AR39"/>
    <mergeCell ref="R39:T39"/>
    <mergeCell ref="V39:X39"/>
    <mergeCell ref="AH39:AJ39"/>
    <mergeCell ref="Z45:AB45"/>
    <mergeCell ref="N46:P46"/>
    <mergeCell ref="AT41:AV41"/>
    <mergeCell ref="J46:L46"/>
    <mergeCell ref="AD46:AF46"/>
    <mergeCell ref="F80:H80"/>
    <mergeCell ref="AT95:AV95"/>
    <mergeCell ref="N111:P111"/>
    <mergeCell ref="Z110:AB110"/>
    <mergeCell ref="F110:H110"/>
    <mergeCell ref="AT76:AV76"/>
    <mergeCell ref="N78:P78"/>
    <mergeCell ref="B114:D114"/>
    <mergeCell ref="AT130:AV130"/>
    <mergeCell ref="N133:P133"/>
    <mergeCell ref="Z131:AB131"/>
    <mergeCell ref="AX128:AZ128"/>
    <mergeCell ref="AX112:AZ112"/>
    <mergeCell ref="AH112:AJ112"/>
    <mergeCell ref="V110:X110"/>
    <mergeCell ref="R111:T111"/>
    <mergeCell ref="AP111:AR111"/>
    <mergeCell ref="F176:H176"/>
    <mergeCell ref="B145:D145"/>
    <mergeCell ref="AT178:AV178"/>
    <mergeCell ref="N177:P177"/>
    <mergeCell ref="Z177:AB177"/>
    <mergeCell ref="AX175:AZ175"/>
    <mergeCell ref="B177:D177"/>
    <mergeCell ref="AH135:AJ135"/>
    <mergeCell ref="V130:X130"/>
    <mergeCell ref="R130:T130"/>
    <mergeCell ref="AP134:AR134"/>
    <mergeCell ref="F132:H132"/>
    <mergeCell ref="J177:L177"/>
    <mergeCell ref="AD176:AF176"/>
    <mergeCell ref="J130:L130"/>
    <mergeCell ref="AH179:AJ179"/>
    <mergeCell ref="V176:X176"/>
    <mergeCell ref="R176:T176"/>
    <mergeCell ref="AP177:AR177"/>
    <mergeCell ref="BN94:BP94"/>
    <mergeCell ref="BJ102:BL102"/>
    <mergeCell ref="AL175:AN175"/>
    <mergeCell ref="BB172:BD172"/>
    <mergeCell ref="AD144:AF144"/>
    <mergeCell ref="BF136:BH136"/>
    <mergeCell ref="BN131:BP131"/>
    <mergeCell ref="BJ133:BL133"/>
    <mergeCell ref="AL131:AN131"/>
    <mergeCell ref="BB130:BD130"/>
    <mergeCell ref="AL108:AN108"/>
    <mergeCell ref="BB103:BD103"/>
    <mergeCell ref="BF73:BH73"/>
    <mergeCell ref="AL76:AN76"/>
    <mergeCell ref="BB77:BD77"/>
    <mergeCell ref="J111:L111"/>
    <mergeCell ref="AD112:AF112"/>
    <mergeCell ref="BF105:BH105"/>
    <mergeCell ref="AP76:AR76"/>
    <mergeCell ref="BF168:BH168"/>
    <mergeCell ref="BN158:BP158"/>
    <mergeCell ref="BJ168:BL168"/>
    <mergeCell ref="AX77:AZ77"/>
    <mergeCell ref="AH80:AJ80"/>
    <mergeCell ref="V78:X78"/>
    <mergeCell ref="J80:L80"/>
    <mergeCell ref="AD79:AF79"/>
  </mergeCells>
  <phoneticPr fontId="4" type="noConversion"/>
  <pageMargins left="0.7" right="0.7" top="0.75" bottom="0.75" header="0" footer="0"/>
  <pageSetup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18"/>
  <sheetViews>
    <sheetView workbookViewId="0">
      <selection sqref="A1:F1"/>
    </sheetView>
  </sheetViews>
  <sheetFormatPr defaultColWidth="14.42578125" defaultRowHeight="15" customHeight="1" x14ac:dyDescent="0.2"/>
  <cols>
    <col min="1" max="1" width="9.140625" style="2" customWidth="1"/>
    <col min="2" max="2" width="17.5703125" style="2" bestFit="1" customWidth="1"/>
    <col min="3" max="4" width="9.140625" style="2" customWidth="1"/>
    <col min="5" max="5" width="9.5703125" style="2" customWidth="1"/>
    <col min="6" max="6" width="12.28515625" style="2" customWidth="1"/>
    <col min="7" max="8" width="9.140625" style="2" customWidth="1"/>
    <col min="9" max="9" width="4.7109375" style="2" customWidth="1"/>
    <col min="10" max="10" width="17.5703125" style="2" bestFit="1" customWidth="1"/>
    <col min="11" max="11" width="5.85546875" style="2" customWidth="1"/>
    <col min="12" max="12" width="6" style="2" customWidth="1"/>
    <col min="13" max="13" width="6.5703125" style="2" customWidth="1"/>
    <col min="14" max="14" width="12.42578125" style="2" customWidth="1"/>
    <col min="15" max="26" width="8.7109375" style="2" customWidth="1"/>
    <col min="27" max="16384" width="14.42578125" style="2"/>
  </cols>
  <sheetData>
    <row r="1" spans="1:26" ht="14.25" customHeight="1" thickBot="1" x14ac:dyDescent="0.3">
      <c r="A1" s="116" t="s">
        <v>111</v>
      </c>
      <c r="B1" s="117"/>
      <c r="C1" s="117"/>
      <c r="D1" s="117"/>
      <c r="E1" s="117"/>
      <c r="F1" s="118"/>
      <c r="G1" s="4"/>
      <c r="H1" s="4"/>
      <c r="I1" s="119" t="s">
        <v>112</v>
      </c>
      <c r="J1" s="120"/>
      <c r="K1" s="120"/>
      <c r="L1" s="120"/>
      <c r="M1" s="120"/>
      <c r="N1" s="12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0.25" customHeight="1" thickBot="1" x14ac:dyDescent="0.3">
      <c r="A2" s="44" t="s">
        <v>113</v>
      </c>
      <c r="B2" s="5" t="s">
        <v>14</v>
      </c>
      <c r="C2" s="6" t="s">
        <v>15</v>
      </c>
      <c r="D2" s="7" t="s">
        <v>3</v>
      </c>
      <c r="E2" s="8" t="s">
        <v>0</v>
      </c>
      <c r="F2" s="45" t="s">
        <v>114</v>
      </c>
      <c r="G2" s="4"/>
      <c r="H2" s="4"/>
      <c r="I2" s="9" t="s">
        <v>113</v>
      </c>
      <c r="J2" s="26" t="s">
        <v>14</v>
      </c>
      <c r="K2" s="27" t="s">
        <v>15</v>
      </c>
      <c r="L2" s="28" t="s">
        <v>3</v>
      </c>
      <c r="M2" s="29" t="s">
        <v>0</v>
      </c>
      <c r="N2" s="10" t="s">
        <v>114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25">
      <c r="A3" s="35">
        <v>1</v>
      </c>
      <c r="B3" s="36" t="s">
        <v>188</v>
      </c>
      <c r="C3" s="37">
        <v>9</v>
      </c>
      <c r="D3" s="38">
        <v>87.7</v>
      </c>
      <c r="E3" s="41">
        <v>32.055</v>
      </c>
      <c r="F3" s="40">
        <f t="shared" ref="F3:F35" si="0">E3-$E$3</f>
        <v>0</v>
      </c>
      <c r="G3" s="4"/>
      <c r="H3" s="4"/>
      <c r="I3" s="46">
        <v>1</v>
      </c>
      <c r="J3" s="57" t="s">
        <v>188</v>
      </c>
      <c r="K3" s="50">
        <v>9</v>
      </c>
      <c r="L3" s="51">
        <v>87.7</v>
      </c>
      <c r="M3" s="58">
        <v>32.055</v>
      </c>
      <c r="N3" s="54">
        <f t="shared" ref="N3:N12" si="1">M3-$M$3</f>
        <v>0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5">
      <c r="A4" s="11">
        <v>2</v>
      </c>
      <c r="B4" s="12" t="s">
        <v>5739</v>
      </c>
      <c r="C4" s="13">
        <v>7</v>
      </c>
      <c r="D4" s="14">
        <v>82.9</v>
      </c>
      <c r="E4" s="15">
        <v>32.158999999999999</v>
      </c>
      <c r="F4" s="16">
        <f t="shared" si="0"/>
        <v>0.1039999999999992</v>
      </c>
      <c r="G4" s="4"/>
      <c r="H4" s="4"/>
      <c r="I4" s="47">
        <v>2</v>
      </c>
      <c r="J4" s="59" t="s">
        <v>5739</v>
      </c>
      <c r="K4" s="48">
        <v>7</v>
      </c>
      <c r="L4" s="49">
        <v>82.9</v>
      </c>
      <c r="M4" s="60">
        <v>32.158999999999999</v>
      </c>
      <c r="N4" s="55">
        <f t="shared" si="1"/>
        <v>0.1039999999999992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25">
      <c r="A5" s="11">
        <v>3</v>
      </c>
      <c r="B5" s="12" t="s">
        <v>188</v>
      </c>
      <c r="C5" s="13">
        <v>13</v>
      </c>
      <c r="D5" s="14">
        <v>87.7</v>
      </c>
      <c r="E5" s="15">
        <v>32.171999999999997</v>
      </c>
      <c r="F5" s="16">
        <f t="shared" si="0"/>
        <v>0.11699999999999733</v>
      </c>
      <c r="G5" s="4"/>
      <c r="H5" s="4"/>
      <c r="I5" s="47">
        <v>3</v>
      </c>
      <c r="J5" s="59" t="s">
        <v>188</v>
      </c>
      <c r="K5" s="48">
        <v>13</v>
      </c>
      <c r="L5" s="49">
        <v>87.7</v>
      </c>
      <c r="M5" s="60">
        <v>32.171999999999997</v>
      </c>
      <c r="N5" s="55">
        <f t="shared" si="1"/>
        <v>0.11699999999999733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11">
        <v>4</v>
      </c>
      <c r="B6" s="12" t="s">
        <v>151</v>
      </c>
      <c r="C6" s="13">
        <v>13</v>
      </c>
      <c r="D6" s="14">
        <v>85.2</v>
      </c>
      <c r="E6" s="15">
        <v>32.197000000000003</v>
      </c>
      <c r="F6" s="16">
        <f t="shared" si="0"/>
        <v>0.14200000000000301</v>
      </c>
      <c r="G6" s="4"/>
      <c r="H6" s="4"/>
      <c r="I6" s="47">
        <v>4</v>
      </c>
      <c r="J6" s="59" t="s">
        <v>138</v>
      </c>
      <c r="K6" s="48">
        <v>18</v>
      </c>
      <c r="L6" s="49">
        <v>71.599999999999994</v>
      </c>
      <c r="M6" s="60">
        <v>32.210999999999999</v>
      </c>
      <c r="N6" s="55">
        <f t="shared" si="1"/>
        <v>0.15599999999999881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25">
      <c r="A7" s="11">
        <v>5</v>
      </c>
      <c r="B7" s="12" t="s">
        <v>138</v>
      </c>
      <c r="C7" s="13">
        <v>18</v>
      </c>
      <c r="D7" s="14">
        <v>71.599999999999994</v>
      </c>
      <c r="E7" s="15">
        <v>32.210999999999999</v>
      </c>
      <c r="F7" s="16">
        <f t="shared" si="0"/>
        <v>0.15599999999999881</v>
      </c>
      <c r="G7" s="4"/>
      <c r="H7" s="4"/>
      <c r="I7" s="47">
        <v>5</v>
      </c>
      <c r="J7" s="59" t="s">
        <v>5721</v>
      </c>
      <c r="K7" s="48">
        <v>3</v>
      </c>
      <c r="L7" s="49">
        <v>70</v>
      </c>
      <c r="M7" s="60">
        <v>32.250999999999998</v>
      </c>
      <c r="N7" s="55">
        <f t="shared" si="1"/>
        <v>0.19599999999999795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25">
      <c r="A8" s="11">
        <v>6</v>
      </c>
      <c r="B8" s="12" t="s">
        <v>173</v>
      </c>
      <c r="C8" s="13">
        <v>18</v>
      </c>
      <c r="D8" s="14">
        <v>88.6</v>
      </c>
      <c r="E8" s="15">
        <v>32.238999999999997</v>
      </c>
      <c r="F8" s="16">
        <f t="shared" si="0"/>
        <v>0.1839999999999975</v>
      </c>
      <c r="G8" s="4"/>
      <c r="H8" s="4"/>
      <c r="I8" s="47">
        <v>6</v>
      </c>
      <c r="J8" s="59" t="s">
        <v>138</v>
      </c>
      <c r="K8" s="48">
        <v>11</v>
      </c>
      <c r="L8" s="49">
        <v>71.599999999999994</v>
      </c>
      <c r="M8" s="60">
        <v>32.268999999999998</v>
      </c>
      <c r="N8" s="55">
        <f t="shared" si="1"/>
        <v>0.21399999999999864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25">
      <c r="A9" s="11">
        <v>7</v>
      </c>
      <c r="B9" s="12" t="s">
        <v>5721</v>
      </c>
      <c r="C9" s="13">
        <v>3</v>
      </c>
      <c r="D9" s="13">
        <v>70</v>
      </c>
      <c r="E9" s="15">
        <v>32.250999999999998</v>
      </c>
      <c r="F9" s="16">
        <f t="shared" si="0"/>
        <v>0.19599999999999795</v>
      </c>
      <c r="G9" s="4"/>
      <c r="H9" s="4"/>
      <c r="I9" s="47">
        <v>7</v>
      </c>
      <c r="J9" s="59" t="s">
        <v>188</v>
      </c>
      <c r="K9" s="48">
        <v>6</v>
      </c>
      <c r="L9" s="49">
        <v>87.7</v>
      </c>
      <c r="M9" s="60">
        <v>32.274000000000001</v>
      </c>
      <c r="N9" s="55">
        <f t="shared" si="1"/>
        <v>0.21900000000000119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25">
      <c r="A10" s="11">
        <v>8</v>
      </c>
      <c r="B10" s="12" t="s">
        <v>138</v>
      </c>
      <c r="C10" s="13">
        <v>11</v>
      </c>
      <c r="D10" s="14">
        <v>71.599999999999994</v>
      </c>
      <c r="E10" s="15">
        <v>32.268999999999998</v>
      </c>
      <c r="F10" s="16">
        <f t="shared" si="0"/>
        <v>0.21399999999999864</v>
      </c>
      <c r="G10" s="4"/>
      <c r="H10" s="4"/>
      <c r="I10" s="47">
        <v>8</v>
      </c>
      <c r="J10" s="59" t="s">
        <v>5735</v>
      </c>
      <c r="K10" s="48">
        <v>17</v>
      </c>
      <c r="L10" s="49">
        <v>96.8</v>
      </c>
      <c r="M10" s="60">
        <v>32.28</v>
      </c>
      <c r="N10" s="55">
        <f t="shared" si="1"/>
        <v>0.22500000000000142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25">
      <c r="A11" s="11">
        <v>9</v>
      </c>
      <c r="B11" s="12" t="s">
        <v>188</v>
      </c>
      <c r="C11" s="13">
        <v>6</v>
      </c>
      <c r="D11" s="14">
        <v>87.7</v>
      </c>
      <c r="E11" s="15">
        <v>32.274000000000001</v>
      </c>
      <c r="F11" s="16">
        <f t="shared" si="0"/>
        <v>0.21900000000000119</v>
      </c>
      <c r="G11" s="4"/>
      <c r="H11" s="4"/>
      <c r="I11" s="47">
        <v>9</v>
      </c>
      <c r="J11" s="59" t="s">
        <v>173</v>
      </c>
      <c r="K11" s="48">
        <v>1</v>
      </c>
      <c r="L11" s="49">
        <v>88.6</v>
      </c>
      <c r="M11" s="60">
        <v>32.316000000000003</v>
      </c>
      <c r="N11" s="55">
        <f t="shared" si="1"/>
        <v>0.26100000000000279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25">
      <c r="A12" s="11">
        <v>10</v>
      </c>
      <c r="B12" s="12" t="s">
        <v>5735</v>
      </c>
      <c r="C12" s="13">
        <v>17</v>
      </c>
      <c r="D12" s="13">
        <v>96.8</v>
      </c>
      <c r="E12" s="15">
        <v>32.28</v>
      </c>
      <c r="F12" s="16">
        <f t="shared" si="0"/>
        <v>0.22500000000000142</v>
      </c>
      <c r="G12" s="4"/>
      <c r="H12" s="4"/>
      <c r="I12" s="47">
        <v>10</v>
      </c>
      <c r="J12" s="59" t="s">
        <v>176</v>
      </c>
      <c r="K12" s="48">
        <v>12</v>
      </c>
      <c r="L12" s="49">
        <v>93.9</v>
      </c>
      <c r="M12" s="60">
        <v>32.338000000000001</v>
      </c>
      <c r="N12" s="55">
        <f t="shared" si="1"/>
        <v>0.28300000000000125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25">
      <c r="A13" s="11">
        <v>11</v>
      </c>
      <c r="B13" s="12" t="s">
        <v>173</v>
      </c>
      <c r="C13" s="13">
        <v>9</v>
      </c>
      <c r="D13" s="14">
        <v>88.6</v>
      </c>
      <c r="E13" s="15">
        <v>32.313000000000002</v>
      </c>
      <c r="F13" s="16">
        <f t="shared" si="0"/>
        <v>0.25800000000000267</v>
      </c>
      <c r="G13" s="4"/>
      <c r="H13" s="4"/>
      <c r="I13" s="47">
        <v>11</v>
      </c>
      <c r="J13" s="59" t="s">
        <v>5733</v>
      </c>
      <c r="K13" s="48">
        <v>16</v>
      </c>
      <c r="L13" s="49">
        <v>71.5</v>
      </c>
      <c r="M13" s="60">
        <v>32.366</v>
      </c>
      <c r="N13" s="55">
        <f t="shared" ref="N13:N20" si="2">M13-$M$3</f>
        <v>0.31099999999999994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25">
      <c r="A14" s="11">
        <v>12</v>
      </c>
      <c r="B14" s="12" t="s">
        <v>173</v>
      </c>
      <c r="C14" s="13">
        <v>1</v>
      </c>
      <c r="D14" s="14">
        <v>88.6</v>
      </c>
      <c r="E14" s="15">
        <v>32.316000000000003</v>
      </c>
      <c r="F14" s="16">
        <f t="shared" si="0"/>
        <v>0.26100000000000279</v>
      </c>
      <c r="G14" s="4"/>
      <c r="H14" s="4"/>
      <c r="I14" s="47">
        <v>12</v>
      </c>
      <c r="J14" s="59" t="s">
        <v>5721</v>
      </c>
      <c r="K14" s="48">
        <v>14</v>
      </c>
      <c r="L14" s="49">
        <v>70</v>
      </c>
      <c r="M14" s="60">
        <v>32.401000000000003</v>
      </c>
      <c r="N14" s="55">
        <f t="shared" si="2"/>
        <v>0.34600000000000364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customHeight="1" x14ac:dyDescent="0.25">
      <c r="A15" s="11">
        <v>13</v>
      </c>
      <c r="B15" s="12" t="s">
        <v>5735</v>
      </c>
      <c r="C15" s="13">
        <v>18</v>
      </c>
      <c r="D15" s="14">
        <v>96.8</v>
      </c>
      <c r="E15" s="15">
        <v>32.319000000000003</v>
      </c>
      <c r="F15" s="16">
        <f t="shared" si="0"/>
        <v>0.2640000000000029</v>
      </c>
      <c r="G15" s="4"/>
      <c r="H15" s="4"/>
      <c r="I15" s="47">
        <v>13</v>
      </c>
      <c r="J15" s="59" t="s">
        <v>136</v>
      </c>
      <c r="K15" s="48">
        <v>10</v>
      </c>
      <c r="L15" s="49">
        <v>88</v>
      </c>
      <c r="M15" s="60">
        <v>32.402999999999999</v>
      </c>
      <c r="N15" s="55">
        <f t="shared" si="2"/>
        <v>0.34799999999999898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11">
        <v>14</v>
      </c>
      <c r="B16" s="12" t="s">
        <v>176</v>
      </c>
      <c r="C16" s="13">
        <v>12</v>
      </c>
      <c r="D16" s="14">
        <v>93.9</v>
      </c>
      <c r="E16" s="15">
        <v>32.338000000000001</v>
      </c>
      <c r="F16" s="16">
        <f t="shared" si="0"/>
        <v>0.28300000000000125</v>
      </c>
      <c r="G16" s="4"/>
      <c r="H16" s="4"/>
      <c r="I16" s="47">
        <v>14</v>
      </c>
      <c r="J16" s="59" t="s">
        <v>188</v>
      </c>
      <c r="K16" s="48">
        <v>4</v>
      </c>
      <c r="L16" s="49">
        <v>87.7</v>
      </c>
      <c r="M16" s="60">
        <v>32.609000000000002</v>
      </c>
      <c r="N16" s="55">
        <f t="shared" si="2"/>
        <v>0.55400000000000205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25">
      <c r="A17" s="11">
        <v>15</v>
      </c>
      <c r="B17" s="23" t="s">
        <v>5733</v>
      </c>
      <c r="C17" s="24">
        <v>13</v>
      </c>
      <c r="D17" s="24">
        <v>71.5</v>
      </c>
      <c r="E17" s="25">
        <v>32.347000000000001</v>
      </c>
      <c r="F17" s="16">
        <f t="shared" si="0"/>
        <v>0.29200000000000159</v>
      </c>
      <c r="G17" s="4"/>
      <c r="H17" s="4"/>
      <c r="I17" s="47">
        <v>15</v>
      </c>
      <c r="J17" s="59" t="s">
        <v>176</v>
      </c>
      <c r="K17" s="48">
        <v>20</v>
      </c>
      <c r="L17" s="49">
        <v>93.9</v>
      </c>
      <c r="M17" s="60">
        <v>32.698</v>
      </c>
      <c r="N17" s="55">
        <f t="shared" si="2"/>
        <v>0.64300000000000068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.75" customHeight="1" x14ac:dyDescent="0.25">
      <c r="A18" s="11">
        <v>16</v>
      </c>
      <c r="B18" s="12" t="s">
        <v>5733</v>
      </c>
      <c r="C18" s="13">
        <v>16</v>
      </c>
      <c r="D18" s="14">
        <v>71.5</v>
      </c>
      <c r="E18" s="15">
        <v>32.366</v>
      </c>
      <c r="F18" s="16">
        <f t="shared" si="0"/>
        <v>0.31099999999999994</v>
      </c>
      <c r="G18" s="4"/>
      <c r="H18" s="4"/>
      <c r="I18" s="47">
        <v>16</v>
      </c>
      <c r="J18" s="59" t="s">
        <v>5736</v>
      </c>
      <c r="K18" s="48">
        <v>15</v>
      </c>
      <c r="L18" s="49">
        <v>91.7</v>
      </c>
      <c r="M18" s="60">
        <v>32.712000000000003</v>
      </c>
      <c r="N18" s="55">
        <f t="shared" si="2"/>
        <v>0.65700000000000358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25">
      <c r="A19" s="11">
        <v>17</v>
      </c>
      <c r="B19" s="12" t="s">
        <v>163</v>
      </c>
      <c r="C19" s="13">
        <v>3</v>
      </c>
      <c r="D19" s="14">
        <v>77.099999999999994</v>
      </c>
      <c r="E19" s="15">
        <v>32.375</v>
      </c>
      <c r="F19" s="16">
        <f t="shared" si="0"/>
        <v>0.32000000000000028</v>
      </c>
      <c r="G19" s="4"/>
      <c r="H19" s="4"/>
      <c r="I19" s="47">
        <v>17</v>
      </c>
      <c r="J19" s="59" t="s">
        <v>5736</v>
      </c>
      <c r="K19" s="48">
        <v>8</v>
      </c>
      <c r="L19" s="49">
        <v>91.7</v>
      </c>
      <c r="M19" s="60">
        <v>32.738999999999997</v>
      </c>
      <c r="N19" s="55">
        <f t="shared" si="2"/>
        <v>0.6839999999999975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thickBot="1" x14ac:dyDescent="0.3">
      <c r="A20" s="11">
        <v>18</v>
      </c>
      <c r="B20" s="12" t="s">
        <v>5721</v>
      </c>
      <c r="C20" s="13">
        <v>14</v>
      </c>
      <c r="D20" s="14">
        <v>70</v>
      </c>
      <c r="E20" s="15">
        <v>32.401000000000003</v>
      </c>
      <c r="F20" s="16">
        <f t="shared" si="0"/>
        <v>0.34600000000000364</v>
      </c>
      <c r="G20" s="4"/>
      <c r="H20" s="4"/>
      <c r="I20" s="83">
        <v>18</v>
      </c>
      <c r="J20" s="61" t="s">
        <v>5737</v>
      </c>
      <c r="K20" s="52">
        <v>19</v>
      </c>
      <c r="L20" s="53">
        <v>82.1</v>
      </c>
      <c r="M20" s="62">
        <v>32.817</v>
      </c>
      <c r="N20" s="56">
        <f t="shared" si="2"/>
        <v>0.76200000000000045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thickBot="1" x14ac:dyDescent="0.3">
      <c r="A21" s="11">
        <v>19</v>
      </c>
      <c r="B21" s="12" t="s">
        <v>136</v>
      </c>
      <c r="C21" s="13">
        <v>10</v>
      </c>
      <c r="D21" s="14">
        <v>88</v>
      </c>
      <c r="E21" s="15">
        <v>32.402999999999999</v>
      </c>
      <c r="F21" s="16">
        <f t="shared" si="0"/>
        <v>0.34799999999999898</v>
      </c>
      <c r="G21" s="4"/>
      <c r="H21" s="4"/>
      <c r="I21" s="22"/>
      <c r="J21" s="22"/>
      <c r="K21" s="22"/>
      <c r="L21" s="22"/>
      <c r="M21" s="22"/>
      <c r="N21" s="22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thickBot="1" x14ac:dyDescent="0.3">
      <c r="A22" s="11">
        <v>20</v>
      </c>
      <c r="B22" s="12" t="s">
        <v>191</v>
      </c>
      <c r="C22" s="13">
        <v>7</v>
      </c>
      <c r="D22" s="13">
        <v>83.7</v>
      </c>
      <c r="E22" s="15">
        <v>32.402999999999999</v>
      </c>
      <c r="F22" s="16">
        <f t="shared" si="0"/>
        <v>0.34799999999999898</v>
      </c>
      <c r="G22" s="4"/>
      <c r="H22" s="4"/>
      <c r="I22" s="119" t="s">
        <v>115</v>
      </c>
      <c r="J22" s="120"/>
      <c r="K22" s="120"/>
      <c r="L22" s="120"/>
      <c r="M22" s="120"/>
      <c r="N22" s="121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thickBot="1" x14ac:dyDescent="0.3">
      <c r="A23" s="11">
        <v>21</v>
      </c>
      <c r="B23" s="12" t="s">
        <v>5739</v>
      </c>
      <c r="C23" s="13">
        <v>3</v>
      </c>
      <c r="D23" s="14">
        <v>82.9</v>
      </c>
      <c r="E23" s="15">
        <v>32.404000000000003</v>
      </c>
      <c r="F23" s="16">
        <f t="shared" si="0"/>
        <v>0.34900000000000375</v>
      </c>
      <c r="G23" s="4"/>
      <c r="H23" s="4"/>
      <c r="I23" s="9" t="s">
        <v>113</v>
      </c>
      <c r="J23" s="26" t="s">
        <v>14</v>
      </c>
      <c r="K23" s="27" t="s">
        <v>15</v>
      </c>
      <c r="L23" s="28" t="s">
        <v>3</v>
      </c>
      <c r="M23" s="29" t="s">
        <v>0</v>
      </c>
      <c r="N23" s="30" t="s">
        <v>114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25">
      <c r="A24" s="11">
        <v>22</v>
      </c>
      <c r="B24" s="12" t="s">
        <v>144</v>
      </c>
      <c r="C24" s="13">
        <v>7</v>
      </c>
      <c r="D24" s="13">
        <v>84.6</v>
      </c>
      <c r="E24" s="15">
        <v>32.420999999999999</v>
      </c>
      <c r="F24" s="16">
        <f t="shared" si="0"/>
        <v>0.36599999999999966</v>
      </c>
      <c r="G24" s="4"/>
      <c r="H24" s="4"/>
      <c r="I24" s="35">
        <v>1</v>
      </c>
      <c r="J24" s="36" t="s">
        <v>188</v>
      </c>
      <c r="K24" s="37">
        <v>9</v>
      </c>
      <c r="L24" s="38">
        <v>87.7</v>
      </c>
      <c r="M24" s="39">
        <v>32.055</v>
      </c>
      <c r="N24" s="40">
        <f t="shared" ref="N24:N65" si="3">M24-$M$24</f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25">
      <c r="A25" s="11">
        <v>23</v>
      </c>
      <c r="B25" s="12" t="s">
        <v>190</v>
      </c>
      <c r="C25" s="13">
        <v>13</v>
      </c>
      <c r="D25" s="14">
        <v>102.1</v>
      </c>
      <c r="E25" s="15">
        <v>32.429000000000002</v>
      </c>
      <c r="F25" s="16">
        <f t="shared" si="0"/>
        <v>0.37400000000000233</v>
      </c>
      <c r="G25" s="4"/>
      <c r="H25" s="4"/>
      <c r="I25" s="11">
        <v>2</v>
      </c>
      <c r="J25" s="12" t="s">
        <v>5739</v>
      </c>
      <c r="K25" s="13">
        <v>7</v>
      </c>
      <c r="L25" s="14">
        <v>82.9</v>
      </c>
      <c r="M25" s="31">
        <v>32.158999999999999</v>
      </c>
      <c r="N25" s="16">
        <f t="shared" si="3"/>
        <v>0.1039999999999992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25">
      <c r="A26" s="11">
        <v>24</v>
      </c>
      <c r="B26" s="12" t="s">
        <v>5730</v>
      </c>
      <c r="C26" s="13">
        <v>17</v>
      </c>
      <c r="D26" s="14">
        <v>104.8</v>
      </c>
      <c r="E26" s="15">
        <v>32.435000000000002</v>
      </c>
      <c r="F26" s="16">
        <f t="shared" si="0"/>
        <v>0.38000000000000256</v>
      </c>
      <c r="G26" s="4"/>
      <c r="H26" s="4"/>
      <c r="I26" s="11">
        <v>3</v>
      </c>
      <c r="J26" s="12" t="s">
        <v>151</v>
      </c>
      <c r="K26" s="13">
        <v>13</v>
      </c>
      <c r="L26" s="14">
        <v>85.2</v>
      </c>
      <c r="M26" s="31">
        <v>32.197000000000003</v>
      </c>
      <c r="N26" s="16">
        <f t="shared" si="3"/>
        <v>0.14200000000000301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25">
      <c r="A27" s="11">
        <v>25</v>
      </c>
      <c r="B27" s="12" t="s">
        <v>162</v>
      </c>
      <c r="C27" s="13">
        <v>7</v>
      </c>
      <c r="D27" s="14">
        <v>84</v>
      </c>
      <c r="E27" s="15">
        <v>32.44</v>
      </c>
      <c r="F27" s="16">
        <f t="shared" si="0"/>
        <v>0.38499999999999801</v>
      </c>
      <c r="G27" s="4"/>
      <c r="H27" s="4"/>
      <c r="I27" s="11">
        <v>4</v>
      </c>
      <c r="J27" s="12" t="s">
        <v>138</v>
      </c>
      <c r="K27" s="13">
        <v>18</v>
      </c>
      <c r="L27" s="14">
        <v>71.599999999999994</v>
      </c>
      <c r="M27" s="31">
        <v>32.210999999999999</v>
      </c>
      <c r="N27" s="16">
        <f t="shared" si="3"/>
        <v>0.15599999999999881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25">
      <c r="A28" s="11">
        <v>26</v>
      </c>
      <c r="B28" s="12" t="s">
        <v>5731</v>
      </c>
      <c r="C28" s="13">
        <v>9</v>
      </c>
      <c r="D28" s="14">
        <v>97.8</v>
      </c>
      <c r="E28" s="15">
        <v>32.441000000000003</v>
      </c>
      <c r="F28" s="16">
        <f t="shared" si="0"/>
        <v>0.38600000000000279</v>
      </c>
      <c r="G28" s="4"/>
      <c r="H28" s="4"/>
      <c r="I28" s="11">
        <v>5</v>
      </c>
      <c r="J28" s="12" t="s">
        <v>173</v>
      </c>
      <c r="K28" s="13">
        <v>18</v>
      </c>
      <c r="L28" s="13">
        <v>88.6</v>
      </c>
      <c r="M28" s="31">
        <v>32.238999999999997</v>
      </c>
      <c r="N28" s="16">
        <f t="shared" si="3"/>
        <v>0.1839999999999975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25">
      <c r="A29" s="11">
        <v>27</v>
      </c>
      <c r="B29" s="12" t="s">
        <v>150</v>
      </c>
      <c r="C29" s="13">
        <v>9</v>
      </c>
      <c r="D29" s="14">
        <v>104</v>
      </c>
      <c r="E29" s="15">
        <v>32.456000000000003</v>
      </c>
      <c r="F29" s="16">
        <f t="shared" si="0"/>
        <v>0.40100000000000335</v>
      </c>
      <c r="G29" s="4"/>
      <c r="H29" s="4"/>
      <c r="I29" s="11">
        <v>6</v>
      </c>
      <c r="J29" s="12" t="s">
        <v>5721</v>
      </c>
      <c r="K29" s="13">
        <v>3</v>
      </c>
      <c r="L29" s="14">
        <v>70</v>
      </c>
      <c r="M29" s="31">
        <v>32.250999999999998</v>
      </c>
      <c r="N29" s="16">
        <f t="shared" si="3"/>
        <v>0.19599999999999795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25">
      <c r="A30" s="11">
        <v>28</v>
      </c>
      <c r="B30" s="12" t="s">
        <v>190</v>
      </c>
      <c r="C30" s="13">
        <v>1</v>
      </c>
      <c r="D30" s="14">
        <v>102.1</v>
      </c>
      <c r="E30" s="15">
        <v>32.466000000000001</v>
      </c>
      <c r="F30" s="16">
        <f t="shared" si="0"/>
        <v>0.41100000000000136</v>
      </c>
      <c r="G30" s="4"/>
      <c r="H30" s="4"/>
      <c r="I30" s="11">
        <v>7</v>
      </c>
      <c r="J30" s="12" t="s">
        <v>5735</v>
      </c>
      <c r="K30" s="13">
        <v>17</v>
      </c>
      <c r="L30" s="14">
        <v>96.8</v>
      </c>
      <c r="M30" s="31">
        <v>32.28</v>
      </c>
      <c r="N30" s="16">
        <f t="shared" si="3"/>
        <v>0.22500000000000142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5">
      <c r="A31" s="11">
        <v>29</v>
      </c>
      <c r="B31" s="12" t="s">
        <v>136</v>
      </c>
      <c r="C31" s="13">
        <v>6</v>
      </c>
      <c r="D31" s="14">
        <v>88</v>
      </c>
      <c r="E31" s="15">
        <v>32.478000000000002</v>
      </c>
      <c r="F31" s="16">
        <f t="shared" si="0"/>
        <v>0.42300000000000182</v>
      </c>
      <c r="G31" s="4"/>
      <c r="H31" s="4"/>
      <c r="I31" s="11">
        <v>8</v>
      </c>
      <c r="J31" s="12" t="s">
        <v>176</v>
      </c>
      <c r="K31" s="13">
        <v>12</v>
      </c>
      <c r="L31" s="14">
        <v>93.9</v>
      </c>
      <c r="M31" s="31">
        <v>32.338000000000001</v>
      </c>
      <c r="N31" s="16">
        <f t="shared" si="3"/>
        <v>0.28300000000000125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5">
      <c r="A32" s="11">
        <v>30</v>
      </c>
      <c r="B32" s="12" t="s">
        <v>144</v>
      </c>
      <c r="C32" s="13">
        <v>3</v>
      </c>
      <c r="D32" s="14">
        <v>84.6</v>
      </c>
      <c r="E32" s="15">
        <v>32.524000000000001</v>
      </c>
      <c r="F32" s="16">
        <f t="shared" si="0"/>
        <v>0.46900000000000119</v>
      </c>
      <c r="G32" s="4"/>
      <c r="H32" s="4"/>
      <c r="I32" s="11">
        <v>9</v>
      </c>
      <c r="J32" s="12" t="s">
        <v>5733</v>
      </c>
      <c r="K32" s="13">
        <v>13</v>
      </c>
      <c r="L32" s="14">
        <v>71.5</v>
      </c>
      <c r="M32" s="31">
        <v>32.347000000000001</v>
      </c>
      <c r="N32" s="16">
        <f t="shared" si="3"/>
        <v>0.29200000000000159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5">
      <c r="A33" s="11">
        <v>31</v>
      </c>
      <c r="B33" s="12" t="s">
        <v>118</v>
      </c>
      <c r="C33" s="13">
        <v>11</v>
      </c>
      <c r="D33" s="14">
        <v>86.1</v>
      </c>
      <c r="E33" s="15">
        <v>32.53</v>
      </c>
      <c r="F33" s="16">
        <f t="shared" si="0"/>
        <v>0.47500000000000142</v>
      </c>
      <c r="G33" s="4"/>
      <c r="H33" s="4"/>
      <c r="I33" s="11">
        <v>10</v>
      </c>
      <c r="J33" s="12" t="s">
        <v>163</v>
      </c>
      <c r="K33" s="13">
        <v>3</v>
      </c>
      <c r="L33" s="14">
        <v>77.099999999999994</v>
      </c>
      <c r="M33" s="31">
        <v>32.375</v>
      </c>
      <c r="N33" s="16">
        <f t="shared" si="3"/>
        <v>0.32000000000000028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5">
      <c r="A34" s="11">
        <v>32</v>
      </c>
      <c r="B34" s="12" t="s">
        <v>5734</v>
      </c>
      <c r="C34" s="13">
        <v>17</v>
      </c>
      <c r="D34" s="14">
        <v>103.5</v>
      </c>
      <c r="E34" s="15">
        <v>32.555999999999997</v>
      </c>
      <c r="F34" s="16">
        <f t="shared" si="0"/>
        <v>0.50099999999999767</v>
      </c>
      <c r="G34" s="4"/>
      <c r="H34" s="4"/>
      <c r="I34" s="11">
        <v>11</v>
      </c>
      <c r="J34" s="12" t="s">
        <v>136</v>
      </c>
      <c r="K34" s="13">
        <v>10</v>
      </c>
      <c r="L34" s="14">
        <v>88</v>
      </c>
      <c r="M34" s="31">
        <v>32.402999999999999</v>
      </c>
      <c r="N34" s="16">
        <f t="shared" si="3"/>
        <v>0.34799999999999898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5">
      <c r="A35" s="11">
        <v>33</v>
      </c>
      <c r="B35" s="12" t="s">
        <v>150</v>
      </c>
      <c r="C35" s="13">
        <v>18</v>
      </c>
      <c r="D35" s="14">
        <v>104</v>
      </c>
      <c r="E35" s="15">
        <v>32.558999999999997</v>
      </c>
      <c r="F35" s="16">
        <f t="shared" si="0"/>
        <v>0.50399999999999778</v>
      </c>
      <c r="G35" s="4"/>
      <c r="H35" s="4"/>
      <c r="I35" s="11">
        <v>12</v>
      </c>
      <c r="J35" s="12" t="s">
        <v>191</v>
      </c>
      <c r="K35" s="13">
        <v>7</v>
      </c>
      <c r="L35" s="14">
        <v>83.7</v>
      </c>
      <c r="M35" s="31">
        <v>32.402999999999999</v>
      </c>
      <c r="N35" s="16">
        <f t="shared" si="3"/>
        <v>0.34799999999999898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5">
      <c r="A36" s="11">
        <v>34</v>
      </c>
      <c r="B36" s="12" t="s">
        <v>176</v>
      </c>
      <c r="C36" s="13">
        <v>1</v>
      </c>
      <c r="D36" s="14">
        <v>93.9</v>
      </c>
      <c r="E36" s="15">
        <v>32.564999999999998</v>
      </c>
      <c r="F36" s="16">
        <f t="shared" ref="F36:F99" si="4">E36-$E$3</f>
        <v>0.50999999999999801</v>
      </c>
      <c r="G36" s="4"/>
      <c r="H36" s="4"/>
      <c r="I36" s="11">
        <v>13</v>
      </c>
      <c r="J36" s="12" t="s">
        <v>144</v>
      </c>
      <c r="K36" s="13">
        <v>7</v>
      </c>
      <c r="L36" s="14">
        <v>84.6</v>
      </c>
      <c r="M36" s="31">
        <v>32.420999999999999</v>
      </c>
      <c r="N36" s="16">
        <f t="shared" si="3"/>
        <v>0.36599999999999966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5">
      <c r="A37" s="11">
        <v>35</v>
      </c>
      <c r="B37" s="12" t="s">
        <v>191</v>
      </c>
      <c r="C37" s="13">
        <v>10</v>
      </c>
      <c r="D37" s="14">
        <v>83.7</v>
      </c>
      <c r="E37" s="15">
        <v>32.572000000000003</v>
      </c>
      <c r="F37" s="16">
        <f t="shared" si="4"/>
        <v>0.51700000000000301</v>
      </c>
      <c r="G37" s="4"/>
      <c r="H37" s="4"/>
      <c r="I37" s="11">
        <v>14</v>
      </c>
      <c r="J37" s="12" t="s">
        <v>190</v>
      </c>
      <c r="K37" s="13">
        <v>13</v>
      </c>
      <c r="L37" s="14">
        <v>102.1</v>
      </c>
      <c r="M37" s="31">
        <v>32.429000000000002</v>
      </c>
      <c r="N37" s="16">
        <f t="shared" si="3"/>
        <v>0.37400000000000233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25">
      <c r="A38" s="11">
        <v>36</v>
      </c>
      <c r="B38" s="12" t="s">
        <v>162</v>
      </c>
      <c r="C38" s="13">
        <v>1</v>
      </c>
      <c r="D38" s="14">
        <v>84</v>
      </c>
      <c r="E38" s="15">
        <v>32.584000000000003</v>
      </c>
      <c r="F38" s="16">
        <f t="shared" si="4"/>
        <v>0.52900000000000347</v>
      </c>
      <c r="G38" s="4"/>
      <c r="H38" s="4"/>
      <c r="I38" s="11">
        <v>15</v>
      </c>
      <c r="J38" s="12" t="s">
        <v>5730</v>
      </c>
      <c r="K38" s="13">
        <v>17</v>
      </c>
      <c r="L38" s="14">
        <v>104.8</v>
      </c>
      <c r="M38" s="31">
        <v>32.435000000000002</v>
      </c>
      <c r="N38" s="16">
        <f t="shared" si="3"/>
        <v>0.38000000000000256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25">
      <c r="A39" s="11">
        <v>37</v>
      </c>
      <c r="B39" s="12" t="s">
        <v>5731</v>
      </c>
      <c r="C39" s="13">
        <v>3</v>
      </c>
      <c r="D39" s="14">
        <v>97.8</v>
      </c>
      <c r="E39" s="15">
        <v>32.588999999999999</v>
      </c>
      <c r="F39" s="16">
        <f t="shared" si="4"/>
        <v>0.53399999999999892</v>
      </c>
      <c r="G39" s="4"/>
      <c r="H39" s="4"/>
      <c r="I39" s="11">
        <v>16</v>
      </c>
      <c r="J39" s="12" t="s">
        <v>162</v>
      </c>
      <c r="K39" s="13">
        <v>7</v>
      </c>
      <c r="L39" s="14">
        <v>84</v>
      </c>
      <c r="M39" s="31">
        <v>32.44</v>
      </c>
      <c r="N39" s="16">
        <f t="shared" si="3"/>
        <v>0.38499999999999801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25">
      <c r="A40" s="11">
        <v>38</v>
      </c>
      <c r="B40" s="12" t="s">
        <v>188</v>
      </c>
      <c r="C40" s="13">
        <v>4</v>
      </c>
      <c r="D40" s="14">
        <v>87.7</v>
      </c>
      <c r="E40" s="15">
        <v>32.609000000000002</v>
      </c>
      <c r="F40" s="16">
        <f t="shared" si="4"/>
        <v>0.55400000000000205</v>
      </c>
      <c r="G40" s="4"/>
      <c r="H40" s="4"/>
      <c r="I40" s="11">
        <v>17</v>
      </c>
      <c r="J40" s="12" t="s">
        <v>5731</v>
      </c>
      <c r="K40" s="13">
        <v>9</v>
      </c>
      <c r="L40" s="14">
        <v>97.8</v>
      </c>
      <c r="M40" s="31">
        <v>32.441000000000003</v>
      </c>
      <c r="N40" s="16">
        <f t="shared" si="3"/>
        <v>0.38600000000000279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25">
      <c r="A41" s="11">
        <v>39</v>
      </c>
      <c r="B41" s="12" t="s">
        <v>139</v>
      </c>
      <c r="C41" s="13">
        <v>11</v>
      </c>
      <c r="D41" s="14">
        <v>84.3</v>
      </c>
      <c r="E41" s="15">
        <v>32.627000000000002</v>
      </c>
      <c r="F41" s="16">
        <f t="shared" si="4"/>
        <v>0.57200000000000273</v>
      </c>
      <c r="G41" s="4"/>
      <c r="H41" s="4"/>
      <c r="I41" s="11">
        <v>18</v>
      </c>
      <c r="J41" s="12" t="s">
        <v>150</v>
      </c>
      <c r="K41" s="13">
        <v>9</v>
      </c>
      <c r="L41" s="14">
        <v>104</v>
      </c>
      <c r="M41" s="31">
        <v>32.456000000000003</v>
      </c>
      <c r="N41" s="16">
        <f t="shared" si="3"/>
        <v>0.40100000000000335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25">
      <c r="A42" s="11">
        <v>40</v>
      </c>
      <c r="B42" s="12" t="s">
        <v>5732</v>
      </c>
      <c r="C42" s="13">
        <v>18</v>
      </c>
      <c r="D42" s="14">
        <v>99.9</v>
      </c>
      <c r="E42" s="15">
        <v>32.637999999999998</v>
      </c>
      <c r="F42" s="16">
        <f t="shared" si="4"/>
        <v>0.58299999999999841</v>
      </c>
      <c r="G42" s="4"/>
      <c r="H42" s="4"/>
      <c r="I42" s="11">
        <v>19</v>
      </c>
      <c r="J42" s="12" t="s">
        <v>118</v>
      </c>
      <c r="K42" s="13">
        <v>11</v>
      </c>
      <c r="L42" s="14">
        <v>86.1</v>
      </c>
      <c r="M42" s="31">
        <v>32.53</v>
      </c>
      <c r="N42" s="16">
        <f t="shared" si="3"/>
        <v>0.47500000000000142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25">
      <c r="A43" s="11">
        <v>41</v>
      </c>
      <c r="B43" s="12" t="s">
        <v>118</v>
      </c>
      <c r="C43" s="13">
        <v>4</v>
      </c>
      <c r="D43" s="14">
        <v>86.1</v>
      </c>
      <c r="E43" s="15">
        <v>32.639000000000003</v>
      </c>
      <c r="F43" s="16">
        <f t="shared" si="4"/>
        <v>0.58400000000000318</v>
      </c>
      <c r="G43" s="4"/>
      <c r="H43" s="4"/>
      <c r="I43" s="11">
        <v>20</v>
      </c>
      <c r="J43" s="12" t="s">
        <v>5734</v>
      </c>
      <c r="K43" s="13">
        <v>17</v>
      </c>
      <c r="L43" s="14">
        <v>103.5</v>
      </c>
      <c r="M43" s="31">
        <v>32.555999999999997</v>
      </c>
      <c r="N43" s="16">
        <f t="shared" si="3"/>
        <v>0.50099999999999767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25">
      <c r="A44" s="11">
        <v>42</v>
      </c>
      <c r="B44" s="12" t="s">
        <v>139</v>
      </c>
      <c r="C44" s="13">
        <v>4</v>
      </c>
      <c r="D44" s="14">
        <v>84.3</v>
      </c>
      <c r="E44" s="15">
        <v>32.642000000000003</v>
      </c>
      <c r="F44" s="16">
        <f t="shared" si="4"/>
        <v>0.5870000000000033</v>
      </c>
      <c r="G44" s="4"/>
      <c r="H44" s="4"/>
      <c r="I44" s="11">
        <v>21</v>
      </c>
      <c r="J44" s="12" t="s">
        <v>139</v>
      </c>
      <c r="K44" s="13">
        <v>11</v>
      </c>
      <c r="L44" s="14">
        <v>84.3</v>
      </c>
      <c r="M44" s="31">
        <v>32.627000000000002</v>
      </c>
      <c r="N44" s="16">
        <f t="shared" si="3"/>
        <v>0.57200000000000273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25">
      <c r="A45" s="11">
        <v>43</v>
      </c>
      <c r="B45" s="12" t="s">
        <v>162</v>
      </c>
      <c r="C45" s="13">
        <v>10</v>
      </c>
      <c r="D45" s="14">
        <v>84</v>
      </c>
      <c r="E45" s="15">
        <v>32.642000000000003</v>
      </c>
      <c r="F45" s="16">
        <f t="shared" si="4"/>
        <v>0.5870000000000033</v>
      </c>
      <c r="G45" s="4"/>
      <c r="H45" s="4"/>
      <c r="I45" s="11">
        <v>22</v>
      </c>
      <c r="J45" s="12" t="s">
        <v>5732</v>
      </c>
      <c r="K45" s="13">
        <v>18</v>
      </c>
      <c r="L45" s="14">
        <v>99.9</v>
      </c>
      <c r="M45" s="31">
        <v>32.637999999999998</v>
      </c>
      <c r="N45" s="16">
        <f t="shared" si="3"/>
        <v>0.58299999999999841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25">
      <c r="A46" s="11">
        <v>44</v>
      </c>
      <c r="B46" s="12" t="s">
        <v>136</v>
      </c>
      <c r="C46" s="13">
        <v>3</v>
      </c>
      <c r="D46" s="14">
        <v>88</v>
      </c>
      <c r="E46" s="15">
        <v>32.655999999999999</v>
      </c>
      <c r="F46" s="16">
        <f t="shared" si="4"/>
        <v>0.60099999999999909</v>
      </c>
      <c r="G46" s="4"/>
      <c r="H46" s="4"/>
      <c r="I46" s="11">
        <v>23</v>
      </c>
      <c r="J46" s="12" t="s">
        <v>5738</v>
      </c>
      <c r="K46" s="13">
        <v>17</v>
      </c>
      <c r="L46" s="14">
        <v>94.3</v>
      </c>
      <c r="M46" s="31">
        <v>32.664000000000001</v>
      </c>
      <c r="N46" s="16">
        <f t="shared" si="3"/>
        <v>0.60900000000000176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25">
      <c r="A47" s="11">
        <v>45</v>
      </c>
      <c r="B47" s="12" t="s">
        <v>5730</v>
      </c>
      <c r="C47" s="13">
        <v>7</v>
      </c>
      <c r="D47" s="14">
        <v>104.8</v>
      </c>
      <c r="E47" s="15">
        <v>32.661999999999999</v>
      </c>
      <c r="F47" s="16">
        <f t="shared" si="4"/>
        <v>0.60699999999999932</v>
      </c>
      <c r="G47" s="4"/>
      <c r="H47" s="4"/>
      <c r="I47" s="11">
        <v>24</v>
      </c>
      <c r="J47" s="12" t="s">
        <v>5736</v>
      </c>
      <c r="K47" s="13">
        <v>15</v>
      </c>
      <c r="L47" s="14">
        <v>91.7</v>
      </c>
      <c r="M47" s="31">
        <v>32.712000000000003</v>
      </c>
      <c r="N47" s="16">
        <f t="shared" si="3"/>
        <v>0.65700000000000358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25">
      <c r="A48" s="11">
        <v>46</v>
      </c>
      <c r="B48" s="12" t="s">
        <v>5738</v>
      </c>
      <c r="C48" s="13">
        <v>17</v>
      </c>
      <c r="D48" s="14">
        <v>94.3</v>
      </c>
      <c r="E48" s="15">
        <v>32.664000000000001</v>
      </c>
      <c r="F48" s="16">
        <f t="shared" si="4"/>
        <v>0.60900000000000176</v>
      </c>
      <c r="G48" s="4"/>
      <c r="H48" s="4"/>
      <c r="I48" s="11">
        <v>25</v>
      </c>
      <c r="J48" s="12" t="s">
        <v>5722</v>
      </c>
      <c r="K48" s="13">
        <v>17</v>
      </c>
      <c r="L48" s="14">
        <v>87.4</v>
      </c>
      <c r="M48" s="31">
        <v>32.716999999999999</v>
      </c>
      <c r="N48" s="16">
        <f t="shared" si="3"/>
        <v>0.66199999999999903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25">
      <c r="A49" s="11">
        <v>47</v>
      </c>
      <c r="B49" s="12" t="s">
        <v>191</v>
      </c>
      <c r="C49" s="13">
        <v>14</v>
      </c>
      <c r="D49" s="14">
        <v>83.7</v>
      </c>
      <c r="E49" s="15">
        <v>32.671999999999997</v>
      </c>
      <c r="F49" s="16">
        <f t="shared" si="4"/>
        <v>0.61699999999999733</v>
      </c>
      <c r="G49" s="4"/>
      <c r="H49" s="4"/>
      <c r="I49" s="11">
        <v>26</v>
      </c>
      <c r="J49" s="12" t="s">
        <v>5737</v>
      </c>
      <c r="K49" s="13">
        <v>10</v>
      </c>
      <c r="L49" s="14">
        <v>82.1</v>
      </c>
      <c r="M49" s="31">
        <v>32.755000000000003</v>
      </c>
      <c r="N49" s="16">
        <f t="shared" si="3"/>
        <v>0.70000000000000284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25">
      <c r="A50" s="11">
        <v>48</v>
      </c>
      <c r="B50" s="12" t="s">
        <v>144</v>
      </c>
      <c r="C50" s="13">
        <v>11</v>
      </c>
      <c r="D50" s="14">
        <v>84.6</v>
      </c>
      <c r="E50" s="15">
        <v>32.677</v>
      </c>
      <c r="F50" s="16">
        <f t="shared" si="4"/>
        <v>0.62199999999999989</v>
      </c>
      <c r="G50" s="4"/>
      <c r="H50" s="4"/>
      <c r="I50" s="11">
        <v>27</v>
      </c>
      <c r="J50" s="12" t="s">
        <v>137</v>
      </c>
      <c r="K50" s="13">
        <v>14</v>
      </c>
      <c r="L50" s="14">
        <v>91.7</v>
      </c>
      <c r="M50" s="31">
        <v>32.884</v>
      </c>
      <c r="N50" s="16">
        <f t="shared" si="3"/>
        <v>0.82900000000000063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25">
      <c r="A51" s="11">
        <v>49</v>
      </c>
      <c r="B51" s="12" t="s">
        <v>176</v>
      </c>
      <c r="C51" s="13">
        <v>20</v>
      </c>
      <c r="D51" s="14">
        <v>93.9</v>
      </c>
      <c r="E51" s="15">
        <v>32.698</v>
      </c>
      <c r="F51" s="16">
        <f t="shared" si="4"/>
        <v>0.64300000000000068</v>
      </c>
      <c r="G51" s="4"/>
      <c r="H51" s="4"/>
      <c r="I51" s="11">
        <v>28</v>
      </c>
      <c r="J51" s="12" t="s">
        <v>5720</v>
      </c>
      <c r="K51" s="13">
        <v>13</v>
      </c>
      <c r="L51" s="14">
        <v>111.9</v>
      </c>
      <c r="M51" s="31">
        <v>32.915999999999997</v>
      </c>
      <c r="N51" s="16">
        <f t="shared" si="3"/>
        <v>0.8609999999999971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25">
      <c r="A52" s="11">
        <v>50</v>
      </c>
      <c r="B52" s="12" t="s">
        <v>139</v>
      </c>
      <c r="C52" s="13">
        <v>17</v>
      </c>
      <c r="D52" s="14">
        <v>84.3</v>
      </c>
      <c r="E52" s="15">
        <v>32.709000000000003</v>
      </c>
      <c r="F52" s="16">
        <f t="shared" si="4"/>
        <v>0.65400000000000347</v>
      </c>
      <c r="G52" s="4"/>
      <c r="H52" s="4"/>
      <c r="I52" s="11">
        <v>29</v>
      </c>
      <c r="J52" s="12" t="s">
        <v>175</v>
      </c>
      <c r="K52" s="13">
        <v>13</v>
      </c>
      <c r="L52" s="14">
        <v>88.9</v>
      </c>
      <c r="M52" s="31">
        <v>32.938000000000002</v>
      </c>
      <c r="N52" s="16">
        <f t="shared" si="3"/>
        <v>0.88300000000000267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25">
      <c r="A53" s="11">
        <v>51</v>
      </c>
      <c r="B53" s="12" t="s">
        <v>5736</v>
      </c>
      <c r="C53" s="13">
        <v>15</v>
      </c>
      <c r="D53" s="14">
        <v>91.7</v>
      </c>
      <c r="E53" s="15">
        <v>32.712000000000003</v>
      </c>
      <c r="F53" s="16">
        <f t="shared" si="4"/>
        <v>0.65700000000000358</v>
      </c>
      <c r="G53" s="4"/>
      <c r="H53" s="4"/>
      <c r="I53" s="11">
        <v>30</v>
      </c>
      <c r="J53" s="12" t="s">
        <v>174</v>
      </c>
      <c r="K53" s="13">
        <v>11</v>
      </c>
      <c r="L53" s="14">
        <v>85.2</v>
      </c>
      <c r="M53" s="31">
        <v>32.944000000000003</v>
      </c>
      <c r="N53" s="16">
        <f t="shared" si="3"/>
        <v>0.8890000000000029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25">
      <c r="A54" s="11">
        <v>52</v>
      </c>
      <c r="B54" s="12" t="s">
        <v>163</v>
      </c>
      <c r="C54" s="13">
        <v>15</v>
      </c>
      <c r="D54" s="14">
        <v>77.099999999999994</v>
      </c>
      <c r="E54" s="15">
        <v>32.713999999999999</v>
      </c>
      <c r="F54" s="16">
        <f t="shared" si="4"/>
        <v>0.65899999999999892</v>
      </c>
      <c r="G54" s="4"/>
      <c r="H54" s="4"/>
      <c r="I54" s="11">
        <v>31</v>
      </c>
      <c r="J54" s="12" t="s">
        <v>5719</v>
      </c>
      <c r="K54" s="13">
        <v>18</v>
      </c>
      <c r="L54" s="14">
        <v>91.8</v>
      </c>
      <c r="M54" s="31">
        <v>32.991999999999997</v>
      </c>
      <c r="N54" s="16">
        <f t="shared" si="3"/>
        <v>0.93699999999999761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25">
      <c r="A55" s="11">
        <v>53</v>
      </c>
      <c r="B55" s="12" t="s">
        <v>5722</v>
      </c>
      <c r="C55" s="13">
        <v>17</v>
      </c>
      <c r="D55" s="14">
        <v>87.4</v>
      </c>
      <c r="E55" s="15">
        <v>32.716999999999999</v>
      </c>
      <c r="F55" s="16">
        <f t="shared" si="4"/>
        <v>0.66199999999999903</v>
      </c>
      <c r="G55" s="4"/>
      <c r="H55" s="4"/>
      <c r="I55" s="11">
        <v>32</v>
      </c>
      <c r="J55" s="12" t="s">
        <v>189</v>
      </c>
      <c r="K55" s="13">
        <v>6</v>
      </c>
      <c r="L55" s="14">
        <v>81.599999999999994</v>
      </c>
      <c r="M55" s="31">
        <v>33.009</v>
      </c>
      <c r="N55" s="16">
        <f t="shared" si="3"/>
        <v>0.95400000000000063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25">
      <c r="A56" s="11">
        <v>54</v>
      </c>
      <c r="B56" s="12" t="s">
        <v>5736</v>
      </c>
      <c r="C56" s="13">
        <v>8</v>
      </c>
      <c r="D56" s="14">
        <v>91.7</v>
      </c>
      <c r="E56" s="15">
        <v>32.738999999999997</v>
      </c>
      <c r="F56" s="16">
        <f t="shared" si="4"/>
        <v>0.6839999999999975</v>
      </c>
      <c r="G56" s="4"/>
      <c r="H56" s="4"/>
      <c r="I56" s="11">
        <v>33</v>
      </c>
      <c r="J56" s="12" t="s">
        <v>140</v>
      </c>
      <c r="K56" s="13">
        <v>19</v>
      </c>
      <c r="L56" s="14">
        <v>91.7</v>
      </c>
      <c r="M56" s="31">
        <v>33.085999999999999</v>
      </c>
      <c r="N56" s="16">
        <f t="shared" si="3"/>
        <v>1.0309999999999988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25">
      <c r="A57" s="11">
        <v>55</v>
      </c>
      <c r="B57" s="12" t="s">
        <v>5737</v>
      </c>
      <c r="C57" s="13">
        <v>10</v>
      </c>
      <c r="D57" s="14">
        <v>82.1</v>
      </c>
      <c r="E57" s="15">
        <v>32.755000000000003</v>
      </c>
      <c r="F57" s="16">
        <f t="shared" si="4"/>
        <v>0.70000000000000284</v>
      </c>
      <c r="G57" s="4"/>
      <c r="H57" s="4"/>
      <c r="I57" s="11">
        <v>34</v>
      </c>
      <c r="J57" s="12" t="s">
        <v>172</v>
      </c>
      <c r="K57" s="13">
        <v>20</v>
      </c>
      <c r="L57" s="14">
        <v>82.3</v>
      </c>
      <c r="M57" s="31">
        <v>33.314</v>
      </c>
      <c r="N57" s="16">
        <f t="shared" si="3"/>
        <v>1.2590000000000003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5">
      <c r="A58" s="11">
        <v>56</v>
      </c>
      <c r="B58" s="12" t="s">
        <v>151</v>
      </c>
      <c r="C58" s="13">
        <v>15</v>
      </c>
      <c r="D58" s="14">
        <v>85.2</v>
      </c>
      <c r="E58" s="15">
        <v>32.758000000000003</v>
      </c>
      <c r="F58" s="16">
        <f t="shared" si="4"/>
        <v>0.70300000000000296</v>
      </c>
      <c r="G58" s="4"/>
      <c r="H58" s="4"/>
      <c r="I58" s="11">
        <v>35</v>
      </c>
      <c r="J58" s="12" t="s">
        <v>5723</v>
      </c>
      <c r="K58" s="13">
        <v>15</v>
      </c>
      <c r="L58" s="14">
        <v>101.8</v>
      </c>
      <c r="M58" s="31">
        <v>33.316000000000003</v>
      </c>
      <c r="N58" s="16">
        <f t="shared" si="3"/>
        <v>1.2610000000000028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5">
      <c r="A59" s="11">
        <v>57</v>
      </c>
      <c r="B59" s="12" t="s">
        <v>5734</v>
      </c>
      <c r="C59" s="13">
        <v>4</v>
      </c>
      <c r="D59" s="14">
        <v>103.5</v>
      </c>
      <c r="E59" s="15">
        <v>32.78</v>
      </c>
      <c r="F59" s="16">
        <f t="shared" si="4"/>
        <v>0.72500000000000142</v>
      </c>
      <c r="G59" s="4"/>
      <c r="H59" s="4"/>
      <c r="I59" s="11">
        <v>36</v>
      </c>
      <c r="J59" s="12" t="s">
        <v>5725</v>
      </c>
      <c r="K59" s="13">
        <v>19</v>
      </c>
      <c r="L59" s="14">
        <v>82.1</v>
      </c>
      <c r="M59" s="31">
        <v>33.408999999999999</v>
      </c>
      <c r="N59" s="16">
        <f t="shared" si="3"/>
        <v>1.3539999999999992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5">
      <c r="A60" s="11">
        <v>58</v>
      </c>
      <c r="B60" s="12" t="s">
        <v>5737</v>
      </c>
      <c r="C60" s="13">
        <v>19</v>
      </c>
      <c r="D60" s="14">
        <v>82.1</v>
      </c>
      <c r="E60" s="15">
        <v>32.817</v>
      </c>
      <c r="F60" s="16">
        <f t="shared" si="4"/>
        <v>0.76200000000000045</v>
      </c>
      <c r="G60" s="4"/>
      <c r="H60" s="4"/>
      <c r="I60" s="11">
        <v>37</v>
      </c>
      <c r="J60" s="12" t="s">
        <v>5727</v>
      </c>
      <c r="K60" s="13">
        <v>16</v>
      </c>
      <c r="L60" s="14">
        <v>72.599999999999994</v>
      </c>
      <c r="M60" s="31">
        <v>33.621000000000002</v>
      </c>
      <c r="N60" s="16">
        <f t="shared" si="3"/>
        <v>1.5660000000000025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5">
      <c r="A61" s="11">
        <v>59</v>
      </c>
      <c r="B61" s="12" t="s">
        <v>5722</v>
      </c>
      <c r="C61" s="13">
        <v>10</v>
      </c>
      <c r="D61" s="14">
        <v>87.4</v>
      </c>
      <c r="E61" s="15">
        <v>32.880000000000003</v>
      </c>
      <c r="F61" s="16">
        <f t="shared" si="4"/>
        <v>0.82500000000000284</v>
      </c>
      <c r="G61" s="4"/>
      <c r="H61" s="4"/>
      <c r="I61" s="11">
        <v>38</v>
      </c>
      <c r="J61" s="12" t="s">
        <v>5729</v>
      </c>
      <c r="K61" s="13">
        <v>14</v>
      </c>
      <c r="L61" s="14">
        <v>88.5</v>
      </c>
      <c r="M61" s="31">
        <v>33.689</v>
      </c>
      <c r="N61" s="16">
        <f t="shared" si="3"/>
        <v>1.6340000000000003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5">
      <c r="A62" s="11">
        <v>60</v>
      </c>
      <c r="B62" s="12" t="s">
        <v>137</v>
      </c>
      <c r="C62" s="13">
        <v>14</v>
      </c>
      <c r="D62" s="14">
        <v>91.7</v>
      </c>
      <c r="E62" s="15">
        <v>32.884</v>
      </c>
      <c r="F62" s="16">
        <f t="shared" si="4"/>
        <v>0.82900000000000063</v>
      </c>
      <c r="G62" s="4"/>
      <c r="H62" s="4"/>
      <c r="I62" s="11">
        <v>39</v>
      </c>
      <c r="J62" s="12" t="s">
        <v>187</v>
      </c>
      <c r="K62" s="13">
        <v>20</v>
      </c>
      <c r="L62" s="14">
        <v>93.6</v>
      </c>
      <c r="M62" s="31">
        <v>34.042000000000002</v>
      </c>
      <c r="N62" s="16">
        <f t="shared" si="3"/>
        <v>1.9870000000000019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5">
      <c r="A63" s="11">
        <v>61</v>
      </c>
      <c r="B63" s="12" t="s">
        <v>5720</v>
      </c>
      <c r="C63" s="13">
        <v>13</v>
      </c>
      <c r="D63" s="14">
        <v>111.9</v>
      </c>
      <c r="E63" s="15">
        <v>32.915999999999997</v>
      </c>
      <c r="F63" s="16">
        <f t="shared" si="4"/>
        <v>0.8609999999999971</v>
      </c>
      <c r="G63" s="4"/>
      <c r="H63" s="4"/>
      <c r="I63" s="11">
        <v>40</v>
      </c>
      <c r="J63" s="12" t="s">
        <v>5728</v>
      </c>
      <c r="K63" s="13">
        <v>15</v>
      </c>
      <c r="L63" s="14">
        <v>85.3</v>
      </c>
      <c r="M63" s="31">
        <v>34.042999999999999</v>
      </c>
      <c r="N63" s="16">
        <f t="shared" si="3"/>
        <v>1.9879999999999995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5">
      <c r="A64" s="11">
        <v>62</v>
      </c>
      <c r="B64" s="12" t="s">
        <v>175</v>
      </c>
      <c r="C64" s="13">
        <v>13</v>
      </c>
      <c r="D64" s="14">
        <v>88.9</v>
      </c>
      <c r="E64" s="15">
        <v>32.938000000000002</v>
      </c>
      <c r="F64" s="16">
        <f t="shared" si="4"/>
        <v>0.88300000000000267</v>
      </c>
      <c r="G64" s="4"/>
      <c r="H64" s="4"/>
      <c r="I64" s="11">
        <v>41</v>
      </c>
      <c r="J64" s="12" t="s">
        <v>5724</v>
      </c>
      <c r="K64" s="13">
        <v>12</v>
      </c>
      <c r="L64" s="14">
        <v>92.7</v>
      </c>
      <c r="M64" s="31">
        <v>34.664000000000001</v>
      </c>
      <c r="N64" s="16">
        <f t="shared" si="3"/>
        <v>2.6090000000000018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thickBot="1" x14ac:dyDescent="0.3">
      <c r="A65" s="11">
        <v>63</v>
      </c>
      <c r="B65" s="12" t="s">
        <v>174</v>
      </c>
      <c r="C65" s="13">
        <v>11</v>
      </c>
      <c r="D65" s="14">
        <v>85.2</v>
      </c>
      <c r="E65" s="15">
        <v>32.944000000000003</v>
      </c>
      <c r="F65" s="16">
        <f t="shared" si="4"/>
        <v>0.8890000000000029</v>
      </c>
      <c r="G65" s="4"/>
      <c r="H65" s="4"/>
      <c r="I65" s="17">
        <v>42</v>
      </c>
      <c r="J65" s="18" t="s">
        <v>5726</v>
      </c>
      <c r="K65" s="19">
        <v>6</v>
      </c>
      <c r="L65" s="20">
        <v>98.6</v>
      </c>
      <c r="M65" s="32">
        <v>36.887999999999998</v>
      </c>
      <c r="N65" s="21">
        <f t="shared" si="3"/>
        <v>4.8329999999999984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5">
      <c r="A66" s="11">
        <v>64</v>
      </c>
      <c r="B66" s="12" t="s">
        <v>5732</v>
      </c>
      <c r="C66" s="13">
        <v>14</v>
      </c>
      <c r="D66" s="14">
        <v>99.9</v>
      </c>
      <c r="E66" s="15">
        <v>32.951000000000001</v>
      </c>
      <c r="F66" s="16">
        <f t="shared" si="4"/>
        <v>0.8960000000000008</v>
      </c>
      <c r="G66" s="4"/>
      <c r="H66" s="4"/>
      <c r="I66" s="22"/>
      <c r="J66" s="22"/>
      <c r="K66" s="22"/>
      <c r="L66" s="22"/>
      <c r="M66" s="22"/>
      <c r="N66" s="22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5">
      <c r="A67" s="11">
        <v>65</v>
      </c>
      <c r="B67" s="12" t="s">
        <v>5731</v>
      </c>
      <c r="C67" s="13">
        <v>12</v>
      </c>
      <c r="D67" s="14">
        <v>97.8</v>
      </c>
      <c r="E67" s="15">
        <v>32.966000000000001</v>
      </c>
      <c r="F67" s="16">
        <f t="shared" si="4"/>
        <v>0.91100000000000136</v>
      </c>
      <c r="G67" s="4"/>
      <c r="H67" s="4"/>
      <c r="I67" s="22"/>
      <c r="J67" s="22"/>
      <c r="K67" s="22"/>
      <c r="L67" s="22"/>
      <c r="M67" s="22"/>
      <c r="N67" s="22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5">
      <c r="A68" s="11">
        <v>66</v>
      </c>
      <c r="B68" s="12" t="s">
        <v>137</v>
      </c>
      <c r="C68" s="13">
        <v>19</v>
      </c>
      <c r="D68" s="14">
        <v>91.7</v>
      </c>
      <c r="E68" s="15">
        <v>32.970999999999997</v>
      </c>
      <c r="F68" s="16">
        <f t="shared" si="4"/>
        <v>0.91599999999999682</v>
      </c>
      <c r="G68" s="4"/>
      <c r="H68" s="4"/>
      <c r="I68" s="22"/>
      <c r="J68" s="22"/>
      <c r="K68" s="22"/>
      <c r="L68" s="22"/>
      <c r="M68" s="22"/>
      <c r="N68" s="22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5">
      <c r="A69" s="11">
        <v>67</v>
      </c>
      <c r="B69" s="12" t="s">
        <v>5719</v>
      </c>
      <c r="C69" s="13">
        <v>18</v>
      </c>
      <c r="D69" s="14">
        <v>91.8</v>
      </c>
      <c r="E69" s="15">
        <v>32.991999999999997</v>
      </c>
      <c r="F69" s="16">
        <f t="shared" si="4"/>
        <v>0.93699999999999761</v>
      </c>
      <c r="G69" s="4"/>
      <c r="H69" s="4"/>
      <c r="I69" s="22"/>
      <c r="J69" s="22"/>
      <c r="K69" s="22"/>
      <c r="L69" s="22"/>
      <c r="M69" s="22"/>
      <c r="N69" s="22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5">
      <c r="A70" s="11">
        <v>68</v>
      </c>
      <c r="B70" s="12" t="s">
        <v>189</v>
      </c>
      <c r="C70" s="13">
        <v>6</v>
      </c>
      <c r="D70" s="14">
        <v>81.599999999999994</v>
      </c>
      <c r="E70" s="15">
        <v>33.009</v>
      </c>
      <c r="F70" s="16">
        <f t="shared" si="4"/>
        <v>0.95400000000000063</v>
      </c>
      <c r="G70" s="4"/>
      <c r="H70" s="4"/>
      <c r="I70" s="22"/>
      <c r="J70" s="22"/>
      <c r="K70" s="22"/>
      <c r="L70" s="22"/>
      <c r="M70" s="22"/>
      <c r="N70" s="22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5">
      <c r="A71" s="11">
        <v>69</v>
      </c>
      <c r="B71" s="12" t="s">
        <v>5732</v>
      </c>
      <c r="C71" s="13">
        <v>12</v>
      </c>
      <c r="D71" s="14">
        <v>99.9</v>
      </c>
      <c r="E71" s="15">
        <v>33.01</v>
      </c>
      <c r="F71" s="16">
        <f t="shared" si="4"/>
        <v>0.95499999999999829</v>
      </c>
      <c r="G71" s="4"/>
      <c r="H71" s="4"/>
      <c r="I71" s="22"/>
      <c r="J71" s="22"/>
      <c r="K71" s="22"/>
      <c r="L71" s="22"/>
      <c r="M71" s="22"/>
      <c r="N71" s="22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5">
      <c r="A72" s="11">
        <v>70</v>
      </c>
      <c r="B72" s="12" t="s">
        <v>118</v>
      </c>
      <c r="C72" s="13">
        <v>19</v>
      </c>
      <c r="D72" s="14">
        <v>86.1</v>
      </c>
      <c r="E72" s="15">
        <v>33.029000000000003</v>
      </c>
      <c r="F72" s="16">
        <f t="shared" si="4"/>
        <v>0.97400000000000375</v>
      </c>
      <c r="G72" s="4"/>
      <c r="H72" s="4"/>
      <c r="I72" s="22"/>
      <c r="J72" s="22"/>
      <c r="K72" s="22"/>
      <c r="L72" s="22"/>
      <c r="M72" s="22"/>
      <c r="N72" s="22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5">
      <c r="A73" s="11">
        <v>71</v>
      </c>
      <c r="B73" s="12" t="s">
        <v>175</v>
      </c>
      <c r="C73" s="13">
        <v>9</v>
      </c>
      <c r="D73" s="14">
        <v>88.9</v>
      </c>
      <c r="E73" s="15">
        <v>33.045000000000002</v>
      </c>
      <c r="F73" s="16">
        <f t="shared" si="4"/>
        <v>0.99000000000000199</v>
      </c>
      <c r="G73" s="4"/>
      <c r="H73" s="4"/>
      <c r="I73" s="22"/>
      <c r="J73" s="22"/>
      <c r="K73" s="22"/>
      <c r="L73" s="22"/>
      <c r="M73" s="22"/>
      <c r="N73" s="22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5">
      <c r="A74" s="11">
        <v>72</v>
      </c>
      <c r="B74" s="12" t="s">
        <v>140</v>
      </c>
      <c r="C74" s="13">
        <v>19</v>
      </c>
      <c r="D74" s="14">
        <v>91.7</v>
      </c>
      <c r="E74" s="15">
        <v>33.085999999999999</v>
      </c>
      <c r="F74" s="16">
        <f t="shared" si="4"/>
        <v>1.0309999999999988</v>
      </c>
      <c r="G74" s="4"/>
      <c r="H74" s="4"/>
      <c r="I74" s="22"/>
      <c r="J74" s="22"/>
      <c r="K74" s="22"/>
      <c r="L74" s="22"/>
      <c r="M74" s="22"/>
      <c r="N74" s="22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5">
      <c r="A75" s="11">
        <v>73</v>
      </c>
      <c r="B75" s="12" t="s">
        <v>140</v>
      </c>
      <c r="C75" s="13">
        <v>20</v>
      </c>
      <c r="D75" s="14">
        <v>91.7</v>
      </c>
      <c r="E75" s="15">
        <v>33.122999999999998</v>
      </c>
      <c r="F75" s="16">
        <f t="shared" si="4"/>
        <v>1.0679999999999978</v>
      </c>
      <c r="G75" s="4"/>
      <c r="H75" s="4"/>
      <c r="I75" s="22"/>
      <c r="J75" s="22"/>
      <c r="K75" s="22"/>
      <c r="L75" s="22"/>
      <c r="M75" s="22"/>
      <c r="N75" s="22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5">
      <c r="A76" s="11">
        <v>74</v>
      </c>
      <c r="B76" s="12" t="s">
        <v>5719</v>
      </c>
      <c r="C76" s="13">
        <v>9</v>
      </c>
      <c r="D76" s="14">
        <v>91.8</v>
      </c>
      <c r="E76" s="15">
        <v>33.140999999999998</v>
      </c>
      <c r="F76" s="16">
        <f t="shared" si="4"/>
        <v>1.0859999999999985</v>
      </c>
      <c r="G76" s="4"/>
      <c r="H76" s="4"/>
      <c r="I76" s="22"/>
      <c r="J76" s="22"/>
      <c r="K76" s="22"/>
      <c r="L76" s="22"/>
      <c r="M76" s="22"/>
      <c r="N76" s="22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5">
      <c r="A77" s="11">
        <v>75</v>
      </c>
      <c r="B77" s="12" t="s">
        <v>174</v>
      </c>
      <c r="C77" s="13">
        <v>14</v>
      </c>
      <c r="D77" s="14">
        <v>85.2</v>
      </c>
      <c r="E77" s="15">
        <v>33.154000000000003</v>
      </c>
      <c r="F77" s="16">
        <f t="shared" si="4"/>
        <v>1.0990000000000038</v>
      </c>
      <c r="G77" s="4"/>
      <c r="H77" s="4"/>
      <c r="I77" s="22"/>
      <c r="J77" s="22"/>
      <c r="K77" s="22"/>
      <c r="L77" s="22"/>
      <c r="M77" s="22"/>
      <c r="N77" s="22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5">
      <c r="A78" s="11">
        <v>76</v>
      </c>
      <c r="B78" s="12" t="s">
        <v>5738</v>
      </c>
      <c r="C78" s="13">
        <v>10</v>
      </c>
      <c r="D78" s="14">
        <v>94.3</v>
      </c>
      <c r="E78" s="15">
        <v>33.26</v>
      </c>
      <c r="F78" s="16">
        <f t="shared" si="4"/>
        <v>1.2049999999999983</v>
      </c>
      <c r="G78" s="4"/>
      <c r="H78" s="4"/>
      <c r="I78" s="22"/>
      <c r="J78" s="22"/>
      <c r="K78" s="22"/>
      <c r="L78" s="22"/>
      <c r="M78" s="22"/>
      <c r="N78" s="22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5">
      <c r="A79" s="11">
        <v>77</v>
      </c>
      <c r="B79" s="12" t="s">
        <v>172</v>
      </c>
      <c r="C79" s="13">
        <v>20</v>
      </c>
      <c r="D79" s="14">
        <v>82.3</v>
      </c>
      <c r="E79" s="15">
        <v>33.314</v>
      </c>
      <c r="F79" s="16">
        <f t="shared" si="4"/>
        <v>1.2590000000000003</v>
      </c>
      <c r="G79" s="4"/>
      <c r="H79" s="4"/>
      <c r="I79" s="22"/>
      <c r="J79" s="22"/>
      <c r="K79" s="22"/>
      <c r="L79" s="22"/>
      <c r="M79" s="22"/>
      <c r="N79" s="22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5">
      <c r="A80" s="11">
        <v>78</v>
      </c>
      <c r="B80" s="12" t="s">
        <v>5723</v>
      </c>
      <c r="C80" s="13">
        <v>15</v>
      </c>
      <c r="D80" s="14">
        <v>101.8</v>
      </c>
      <c r="E80" s="15">
        <v>33.316000000000003</v>
      </c>
      <c r="F80" s="16">
        <f t="shared" si="4"/>
        <v>1.2610000000000028</v>
      </c>
      <c r="G80" s="4"/>
      <c r="H80" s="4"/>
      <c r="I80" s="22"/>
      <c r="J80" s="22"/>
      <c r="K80" s="22"/>
      <c r="L80" s="22"/>
      <c r="M80" s="22"/>
      <c r="N80" s="22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11">
        <v>79</v>
      </c>
      <c r="B81" s="12" t="s">
        <v>172</v>
      </c>
      <c r="C81" s="13">
        <v>16</v>
      </c>
      <c r="D81" s="14">
        <v>82.3</v>
      </c>
      <c r="E81" s="15">
        <v>33.319000000000003</v>
      </c>
      <c r="F81" s="16">
        <f t="shared" si="4"/>
        <v>1.2640000000000029</v>
      </c>
      <c r="G81" s="4"/>
      <c r="H81" s="4"/>
      <c r="I81" s="22"/>
      <c r="J81" s="22"/>
      <c r="K81" s="22"/>
      <c r="L81" s="22"/>
      <c r="M81" s="22"/>
      <c r="N81" s="22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11">
        <v>80</v>
      </c>
      <c r="B82" s="12" t="s">
        <v>172</v>
      </c>
      <c r="C82" s="13">
        <v>8</v>
      </c>
      <c r="D82" s="14">
        <v>82.3</v>
      </c>
      <c r="E82" s="15">
        <v>33.387999999999998</v>
      </c>
      <c r="F82" s="16">
        <f t="shared" si="4"/>
        <v>1.3329999999999984</v>
      </c>
      <c r="G82" s="4"/>
      <c r="H82" s="4"/>
      <c r="I82" s="22"/>
      <c r="J82" s="22"/>
      <c r="K82" s="22"/>
      <c r="L82" s="22"/>
      <c r="M82" s="22"/>
      <c r="N82" s="22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5">
      <c r="A83" s="11">
        <v>81</v>
      </c>
      <c r="B83" s="12" t="s">
        <v>5725</v>
      </c>
      <c r="C83" s="13">
        <v>19</v>
      </c>
      <c r="D83" s="14">
        <v>82.1</v>
      </c>
      <c r="E83" s="15">
        <v>33.408999999999999</v>
      </c>
      <c r="F83" s="16">
        <f t="shared" si="4"/>
        <v>1.3539999999999992</v>
      </c>
      <c r="G83" s="4"/>
      <c r="H83" s="4"/>
      <c r="I83" s="22"/>
      <c r="J83" s="22"/>
      <c r="K83" s="22"/>
      <c r="L83" s="22"/>
      <c r="M83" s="22"/>
      <c r="N83" s="22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11">
        <v>82</v>
      </c>
      <c r="B84" s="12" t="s">
        <v>5723</v>
      </c>
      <c r="C84" s="13">
        <v>16</v>
      </c>
      <c r="D84" s="14">
        <v>101.8</v>
      </c>
      <c r="E84" s="15">
        <v>33.417999999999999</v>
      </c>
      <c r="F84" s="16">
        <f t="shared" si="4"/>
        <v>1.3629999999999995</v>
      </c>
      <c r="G84" s="4"/>
      <c r="H84" s="4"/>
      <c r="I84" s="22"/>
      <c r="J84" s="22"/>
      <c r="K84" s="22"/>
      <c r="L84" s="22"/>
      <c r="M84" s="22"/>
      <c r="N84" s="22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11">
        <v>83</v>
      </c>
      <c r="B85" s="12" t="s">
        <v>175</v>
      </c>
      <c r="C85" s="13">
        <v>12</v>
      </c>
      <c r="D85" s="14">
        <v>88.9</v>
      </c>
      <c r="E85" s="15">
        <v>33.436999999999998</v>
      </c>
      <c r="F85" s="16">
        <f t="shared" si="4"/>
        <v>1.3819999999999979</v>
      </c>
      <c r="G85" s="4"/>
      <c r="H85" s="4"/>
      <c r="I85" s="22"/>
      <c r="J85" s="22"/>
      <c r="K85" s="22"/>
      <c r="L85" s="22"/>
      <c r="M85" s="22"/>
      <c r="N85" s="22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11">
        <v>84</v>
      </c>
      <c r="B86" s="12" t="s">
        <v>5725</v>
      </c>
      <c r="C86" s="13">
        <v>6</v>
      </c>
      <c r="D86" s="14">
        <v>82.1</v>
      </c>
      <c r="E86" s="15">
        <v>33.506999999999998</v>
      </c>
      <c r="F86" s="16">
        <f t="shared" si="4"/>
        <v>1.4519999999999982</v>
      </c>
      <c r="G86" s="4"/>
      <c r="H86" s="4"/>
      <c r="I86" s="22"/>
      <c r="J86" s="22"/>
      <c r="K86" s="22"/>
      <c r="L86" s="22"/>
      <c r="M86" s="22"/>
      <c r="N86" s="22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11">
        <v>85</v>
      </c>
      <c r="B87" s="12" t="s">
        <v>5720</v>
      </c>
      <c r="C87" s="13">
        <v>4</v>
      </c>
      <c r="D87" s="14">
        <v>111.9</v>
      </c>
      <c r="E87" s="15">
        <v>33.521000000000001</v>
      </c>
      <c r="F87" s="16">
        <f t="shared" si="4"/>
        <v>1.4660000000000011</v>
      </c>
      <c r="G87" s="4"/>
      <c r="H87" s="4"/>
      <c r="I87" s="22"/>
      <c r="J87" s="22"/>
      <c r="K87" s="22"/>
      <c r="L87" s="22"/>
      <c r="M87" s="22"/>
      <c r="N87" s="22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11">
        <v>86</v>
      </c>
      <c r="B88" s="12" t="s">
        <v>5727</v>
      </c>
      <c r="C88" s="13">
        <v>16</v>
      </c>
      <c r="D88" s="14">
        <v>72.599999999999994</v>
      </c>
      <c r="E88" s="15">
        <v>33.621000000000002</v>
      </c>
      <c r="F88" s="16">
        <f t="shared" si="4"/>
        <v>1.5660000000000025</v>
      </c>
      <c r="G88" s="4"/>
      <c r="H88" s="4"/>
      <c r="I88" s="22"/>
      <c r="J88" s="22"/>
      <c r="K88" s="22"/>
      <c r="L88" s="22"/>
      <c r="M88" s="22"/>
      <c r="N88" s="22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5">
      <c r="A89" s="11">
        <v>87</v>
      </c>
      <c r="B89" s="12" t="s">
        <v>189</v>
      </c>
      <c r="C89" s="13">
        <v>8</v>
      </c>
      <c r="D89" s="14">
        <v>81.599999999999994</v>
      </c>
      <c r="E89" s="15">
        <v>33.658000000000001</v>
      </c>
      <c r="F89" s="16">
        <f t="shared" si="4"/>
        <v>1.6030000000000015</v>
      </c>
      <c r="G89" s="4"/>
      <c r="H89" s="4"/>
      <c r="I89" s="22"/>
      <c r="J89" s="22"/>
      <c r="K89" s="22"/>
      <c r="L89" s="22"/>
      <c r="M89" s="22"/>
      <c r="N89" s="22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11">
        <v>88</v>
      </c>
      <c r="B90" s="12" t="s">
        <v>5725</v>
      </c>
      <c r="C90" s="13">
        <v>16</v>
      </c>
      <c r="D90" s="14">
        <v>82.1</v>
      </c>
      <c r="E90" s="15">
        <v>33.688000000000002</v>
      </c>
      <c r="F90" s="16">
        <f t="shared" si="4"/>
        <v>1.6330000000000027</v>
      </c>
      <c r="G90" s="4"/>
      <c r="H90" s="4"/>
      <c r="I90" s="22"/>
      <c r="J90" s="22"/>
      <c r="K90" s="22"/>
      <c r="L90" s="22"/>
      <c r="M90" s="22"/>
      <c r="N90" s="22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11">
        <v>89</v>
      </c>
      <c r="B91" s="12" t="s">
        <v>5729</v>
      </c>
      <c r="C91" s="13">
        <v>14</v>
      </c>
      <c r="D91" s="14">
        <v>88.5</v>
      </c>
      <c r="E91" s="15">
        <v>33.689</v>
      </c>
      <c r="F91" s="16">
        <f t="shared" si="4"/>
        <v>1.6340000000000003</v>
      </c>
      <c r="G91" s="4"/>
      <c r="H91" s="4"/>
      <c r="I91" s="22"/>
      <c r="J91" s="22"/>
      <c r="K91" s="22"/>
      <c r="L91" s="22"/>
      <c r="M91" s="22"/>
      <c r="N91" s="22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11">
        <v>90</v>
      </c>
      <c r="B92" s="12" t="s">
        <v>5729</v>
      </c>
      <c r="C92" s="13">
        <v>11</v>
      </c>
      <c r="D92" s="14">
        <v>88.5</v>
      </c>
      <c r="E92" s="15">
        <v>33.911000000000001</v>
      </c>
      <c r="F92" s="16">
        <f t="shared" si="4"/>
        <v>1.8560000000000016</v>
      </c>
      <c r="G92" s="4"/>
      <c r="H92" s="4"/>
      <c r="I92" s="22"/>
      <c r="J92" s="22"/>
      <c r="K92" s="22"/>
      <c r="L92" s="22"/>
      <c r="M92" s="22"/>
      <c r="N92" s="22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11">
        <v>91</v>
      </c>
      <c r="B93" s="12" t="s">
        <v>5729</v>
      </c>
      <c r="C93" s="13">
        <v>8</v>
      </c>
      <c r="D93" s="14">
        <v>88.5</v>
      </c>
      <c r="E93" s="15">
        <v>33.963000000000001</v>
      </c>
      <c r="F93" s="16">
        <f t="shared" si="4"/>
        <v>1.9080000000000013</v>
      </c>
      <c r="G93" s="4"/>
      <c r="H93" s="4"/>
      <c r="I93" s="22"/>
      <c r="J93" s="22"/>
      <c r="K93" s="22"/>
      <c r="L93" s="22"/>
      <c r="M93" s="22"/>
      <c r="N93" s="22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11">
        <v>92</v>
      </c>
      <c r="B94" s="12" t="s">
        <v>187</v>
      </c>
      <c r="C94" s="13">
        <v>20</v>
      </c>
      <c r="D94" s="14">
        <v>93.6</v>
      </c>
      <c r="E94" s="15">
        <v>34.042000000000002</v>
      </c>
      <c r="F94" s="16">
        <f t="shared" si="4"/>
        <v>1.9870000000000019</v>
      </c>
      <c r="G94" s="4"/>
      <c r="H94" s="4"/>
      <c r="I94" s="22"/>
      <c r="J94" s="22"/>
      <c r="K94" s="22"/>
      <c r="L94" s="22"/>
      <c r="M94" s="22"/>
      <c r="N94" s="22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11">
        <v>93</v>
      </c>
      <c r="B95" s="12" t="s">
        <v>5728</v>
      </c>
      <c r="C95" s="13">
        <v>15</v>
      </c>
      <c r="D95" s="14">
        <v>85.3</v>
      </c>
      <c r="E95" s="15">
        <v>34.042999999999999</v>
      </c>
      <c r="F95" s="16">
        <f t="shared" si="4"/>
        <v>1.9879999999999995</v>
      </c>
      <c r="G95" s="4"/>
      <c r="H95" s="4"/>
      <c r="I95" s="22"/>
      <c r="J95" s="22"/>
      <c r="K95" s="22"/>
      <c r="L95" s="22"/>
      <c r="M95" s="22"/>
      <c r="N95" s="22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11">
        <v>94</v>
      </c>
      <c r="B96" s="12" t="s">
        <v>187</v>
      </c>
      <c r="C96" s="13">
        <v>8</v>
      </c>
      <c r="D96" s="14">
        <v>93.6</v>
      </c>
      <c r="E96" s="15">
        <v>34.122999999999998</v>
      </c>
      <c r="F96" s="16">
        <f t="shared" si="4"/>
        <v>2.0679999999999978</v>
      </c>
      <c r="G96" s="4"/>
      <c r="H96" s="4"/>
      <c r="I96" s="22"/>
      <c r="J96" s="22"/>
      <c r="K96" s="22"/>
      <c r="L96" s="22"/>
      <c r="M96" s="22"/>
      <c r="N96" s="22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11">
        <v>95</v>
      </c>
      <c r="B97" s="12" t="s">
        <v>5728</v>
      </c>
      <c r="C97" s="13">
        <v>1</v>
      </c>
      <c r="D97" s="14">
        <v>85.3</v>
      </c>
      <c r="E97" s="15">
        <v>34.204000000000001</v>
      </c>
      <c r="F97" s="16">
        <f t="shared" si="4"/>
        <v>2.1490000000000009</v>
      </c>
      <c r="G97" s="4"/>
      <c r="H97" s="4"/>
      <c r="I97" s="22"/>
      <c r="J97" s="22"/>
      <c r="K97" s="22"/>
      <c r="L97" s="22"/>
      <c r="M97" s="22"/>
      <c r="N97" s="22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11">
        <v>96</v>
      </c>
      <c r="B98" s="12" t="s">
        <v>5724</v>
      </c>
      <c r="C98" s="13">
        <v>12</v>
      </c>
      <c r="D98" s="14">
        <v>92.7</v>
      </c>
      <c r="E98" s="15">
        <v>34.664000000000001</v>
      </c>
      <c r="F98" s="16">
        <f t="shared" si="4"/>
        <v>2.6090000000000018</v>
      </c>
      <c r="G98" s="4"/>
      <c r="H98" s="4"/>
      <c r="I98" s="22"/>
      <c r="J98" s="22"/>
      <c r="K98" s="22"/>
      <c r="L98" s="22"/>
      <c r="M98" s="22"/>
      <c r="N98" s="22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11">
        <v>97</v>
      </c>
      <c r="B99" s="12" t="s">
        <v>5724</v>
      </c>
      <c r="C99" s="13">
        <v>8</v>
      </c>
      <c r="D99" s="14">
        <v>92.7</v>
      </c>
      <c r="E99" s="15">
        <v>34.822000000000003</v>
      </c>
      <c r="F99" s="16">
        <f t="shared" si="4"/>
        <v>2.767000000000003</v>
      </c>
      <c r="G99" s="4"/>
      <c r="H99" s="4"/>
      <c r="I99" s="22"/>
      <c r="J99" s="22"/>
      <c r="K99" s="22"/>
      <c r="L99" s="22"/>
      <c r="M99" s="22"/>
      <c r="N99" s="22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11">
        <v>98</v>
      </c>
      <c r="B100" s="12" t="s">
        <v>5724</v>
      </c>
      <c r="C100" s="13">
        <v>20</v>
      </c>
      <c r="D100" s="14">
        <v>92.7</v>
      </c>
      <c r="E100" s="15">
        <v>35.369999999999997</v>
      </c>
      <c r="F100" s="16">
        <f t="shared" ref="F100:F103" si="5">E100-$E$3</f>
        <v>3.3149999999999977</v>
      </c>
      <c r="G100" s="4"/>
      <c r="H100" s="4"/>
      <c r="I100" s="22"/>
      <c r="J100" s="22"/>
      <c r="K100" s="22"/>
      <c r="L100" s="22"/>
      <c r="M100" s="22"/>
      <c r="N100" s="22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11">
        <v>99</v>
      </c>
      <c r="B101" s="12" t="s">
        <v>5727</v>
      </c>
      <c r="C101" s="13">
        <v>12</v>
      </c>
      <c r="D101" s="14">
        <v>72.599999999999994</v>
      </c>
      <c r="E101" s="15">
        <v>35.374000000000002</v>
      </c>
      <c r="F101" s="16">
        <f t="shared" si="5"/>
        <v>3.3190000000000026</v>
      </c>
      <c r="G101" s="4"/>
      <c r="H101" s="4"/>
      <c r="I101" s="22"/>
      <c r="J101" s="22"/>
      <c r="K101" s="22"/>
      <c r="L101" s="22"/>
      <c r="M101" s="22"/>
      <c r="N101" s="22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11">
        <v>100</v>
      </c>
      <c r="B102" s="12" t="s">
        <v>5726</v>
      </c>
      <c r="C102" s="13">
        <v>6</v>
      </c>
      <c r="D102" s="14">
        <v>98.6</v>
      </c>
      <c r="E102" s="15">
        <v>36.887999999999998</v>
      </c>
      <c r="F102" s="16">
        <f t="shared" si="5"/>
        <v>4.8329999999999984</v>
      </c>
      <c r="G102" s="4"/>
      <c r="H102" s="4"/>
      <c r="I102" s="22"/>
      <c r="J102" s="22"/>
      <c r="K102" s="22"/>
      <c r="L102" s="22"/>
      <c r="M102" s="22"/>
      <c r="N102" s="22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thickBot="1" x14ac:dyDescent="0.3">
      <c r="A103" s="17">
        <v>101</v>
      </c>
      <c r="B103" s="18" t="s">
        <v>5726</v>
      </c>
      <c r="C103" s="19">
        <v>1</v>
      </c>
      <c r="D103" s="20">
        <v>98.6</v>
      </c>
      <c r="E103" s="84">
        <v>36.908999999999999</v>
      </c>
      <c r="F103" s="21">
        <f t="shared" si="5"/>
        <v>4.8539999999999992</v>
      </c>
      <c r="G103" s="4"/>
      <c r="H103" s="4"/>
      <c r="I103" s="22"/>
      <c r="J103" s="22"/>
      <c r="K103" s="22"/>
      <c r="L103" s="22"/>
      <c r="M103" s="22"/>
      <c r="N103" s="22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4"/>
      <c r="B104" s="4"/>
      <c r="C104" s="4"/>
      <c r="D104" s="4"/>
      <c r="E104" s="4"/>
      <c r="F104" s="4"/>
      <c r="G104" s="4"/>
      <c r="H104" s="4"/>
      <c r="I104" s="22"/>
      <c r="J104" s="22"/>
      <c r="K104" s="22"/>
      <c r="L104" s="22"/>
      <c r="M104" s="22"/>
      <c r="N104" s="22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4"/>
      <c r="B105" s="4"/>
      <c r="C105" s="4"/>
      <c r="D105" s="4"/>
      <c r="E105" s="4"/>
      <c r="F105" s="4"/>
      <c r="G105" s="4"/>
      <c r="H105" s="4"/>
      <c r="I105" s="22"/>
      <c r="J105" s="22"/>
      <c r="K105" s="22"/>
      <c r="L105" s="22"/>
      <c r="M105" s="22"/>
      <c r="N105" s="22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4"/>
      <c r="B106" s="4"/>
      <c r="C106" s="4"/>
      <c r="D106" s="4"/>
      <c r="E106" s="4"/>
      <c r="F106" s="4"/>
      <c r="G106" s="4"/>
      <c r="H106" s="4"/>
      <c r="I106" s="22"/>
      <c r="J106" s="22"/>
      <c r="K106" s="22"/>
      <c r="L106" s="22"/>
      <c r="M106" s="22"/>
      <c r="N106" s="22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4"/>
      <c r="B107" s="4"/>
      <c r="C107" s="4"/>
      <c r="D107" s="4"/>
      <c r="E107" s="4"/>
      <c r="F107" s="4"/>
      <c r="G107" s="4"/>
      <c r="H107" s="4"/>
      <c r="I107" s="22"/>
      <c r="J107" s="22"/>
      <c r="K107" s="22"/>
      <c r="L107" s="22"/>
      <c r="M107" s="22"/>
      <c r="N107" s="22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4"/>
      <c r="B108" s="4"/>
      <c r="C108" s="4"/>
      <c r="D108" s="4"/>
      <c r="E108" s="4"/>
      <c r="F108" s="4"/>
      <c r="G108" s="4"/>
      <c r="H108" s="4"/>
      <c r="I108" s="22"/>
      <c r="J108" s="22"/>
      <c r="K108" s="22"/>
      <c r="L108" s="22"/>
      <c r="M108" s="22"/>
      <c r="N108" s="22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4"/>
      <c r="B109" s="4"/>
      <c r="C109" s="4"/>
      <c r="D109" s="4"/>
      <c r="E109" s="4"/>
      <c r="F109" s="4"/>
      <c r="G109" s="4"/>
      <c r="H109" s="4"/>
      <c r="I109" s="22"/>
      <c r="J109" s="22"/>
      <c r="K109" s="22"/>
      <c r="L109" s="22"/>
      <c r="M109" s="22"/>
      <c r="N109" s="22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4"/>
      <c r="B110" s="4"/>
      <c r="C110" s="4"/>
      <c r="D110" s="4"/>
      <c r="E110" s="4"/>
      <c r="F110" s="4"/>
      <c r="G110" s="4"/>
      <c r="H110" s="4"/>
      <c r="I110" s="22"/>
      <c r="J110" s="22"/>
      <c r="K110" s="22"/>
      <c r="L110" s="22"/>
      <c r="M110" s="22"/>
      <c r="N110" s="22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4"/>
      <c r="B111" s="4"/>
      <c r="C111" s="4"/>
      <c r="D111" s="4"/>
      <c r="E111" s="4"/>
      <c r="F111" s="4"/>
      <c r="G111" s="4"/>
      <c r="H111" s="4"/>
      <c r="I111" s="22"/>
      <c r="J111" s="22"/>
      <c r="K111" s="22"/>
      <c r="L111" s="22"/>
      <c r="M111" s="22"/>
      <c r="N111" s="22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4"/>
      <c r="B112" s="4"/>
      <c r="C112" s="4"/>
      <c r="D112" s="4"/>
      <c r="E112" s="4"/>
      <c r="F112" s="4"/>
      <c r="G112" s="4"/>
      <c r="H112" s="4"/>
      <c r="I112" s="22"/>
      <c r="J112" s="22"/>
      <c r="K112" s="22"/>
      <c r="L112" s="22"/>
      <c r="M112" s="22"/>
      <c r="N112" s="22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4"/>
      <c r="B113" s="4"/>
      <c r="C113" s="4"/>
      <c r="D113" s="4"/>
      <c r="E113" s="4"/>
      <c r="F113" s="4"/>
      <c r="G113" s="4"/>
      <c r="H113" s="4"/>
      <c r="I113" s="22"/>
      <c r="J113" s="22"/>
      <c r="K113" s="22"/>
      <c r="L113" s="22"/>
      <c r="M113" s="22"/>
      <c r="N113" s="22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4"/>
      <c r="B114" s="4"/>
      <c r="C114" s="4"/>
      <c r="D114" s="4"/>
      <c r="E114" s="4"/>
      <c r="F114" s="4"/>
      <c r="G114" s="4"/>
      <c r="H114" s="4"/>
      <c r="I114" s="22"/>
      <c r="J114" s="22"/>
      <c r="K114" s="22"/>
      <c r="L114" s="22"/>
      <c r="M114" s="22"/>
      <c r="N114" s="22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4"/>
      <c r="B115" s="4"/>
      <c r="C115" s="4"/>
      <c r="D115" s="4"/>
      <c r="E115" s="4"/>
      <c r="F115" s="4"/>
      <c r="G115" s="4"/>
      <c r="H115" s="4"/>
      <c r="I115" s="22"/>
      <c r="J115" s="22"/>
      <c r="K115" s="22"/>
      <c r="L115" s="22"/>
      <c r="M115" s="22"/>
      <c r="N115" s="22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4"/>
      <c r="B116" s="4"/>
      <c r="C116" s="4"/>
      <c r="D116" s="4"/>
      <c r="E116" s="4"/>
      <c r="F116" s="4"/>
      <c r="G116" s="4"/>
      <c r="H116" s="4"/>
      <c r="I116" s="22"/>
      <c r="J116" s="22"/>
      <c r="K116" s="22"/>
      <c r="L116" s="22"/>
      <c r="M116" s="22"/>
      <c r="N116" s="22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4"/>
      <c r="B117" s="4"/>
      <c r="C117" s="4"/>
      <c r="D117" s="4"/>
      <c r="E117" s="4"/>
      <c r="F117" s="4"/>
      <c r="G117" s="4"/>
      <c r="H117" s="4"/>
      <c r="I117" s="22"/>
      <c r="J117" s="22"/>
      <c r="K117" s="22"/>
      <c r="L117" s="22"/>
      <c r="M117" s="22"/>
      <c r="N117" s="22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4"/>
      <c r="B118" s="4"/>
      <c r="C118" s="4"/>
      <c r="D118" s="4"/>
      <c r="E118" s="4"/>
      <c r="F118" s="4"/>
      <c r="G118" s="4"/>
      <c r="H118" s="4"/>
      <c r="I118" s="22"/>
      <c r="J118" s="22"/>
      <c r="K118" s="22"/>
      <c r="L118" s="22"/>
      <c r="M118" s="22"/>
      <c r="N118" s="22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4"/>
      <c r="B119" s="4"/>
      <c r="C119" s="4"/>
      <c r="D119" s="4"/>
      <c r="E119" s="4"/>
      <c r="F119" s="4"/>
      <c r="G119" s="4"/>
      <c r="H119" s="4"/>
      <c r="I119" s="22"/>
      <c r="J119" s="22"/>
      <c r="K119" s="22"/>
      <c r="L119" s="22"/>
      <c r="M119" s="22"/>
      <c r="N119" s="22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4"/>
      <c r="B120" s="4"/>
      <c r="C120" s="4"/>
      <c r="D120" s="4"/>
      <c r="E120" s="4"/>
      <c r="F120" s="4"/>
      <c r="G120" s="4"/>
      <c r="H120" s="4"/>
      <c r="I120" s="22"/>
      <c r="J120" s="22"/>
      <c r="K120" s="22"/>
      <c r="L120" s="22"/>
      <c r="M120" s="22"/>
      <c r="N120" s="22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4"/>
      <c r="B121" s="4"/>
      <c r="C121" s="4"/>
      <c r="D121" s="4"/>
      <c r="E121" s="4"/>
      <c r="F121" s="4"/>
      <c r="G121" s="4"/>
      <c r="H121" s="4"/>
      <c r="I121" s="22"/>
      <c r="J121" s="22"/>
      <c r="K121" s="22"/>
      <c r="L121" s="22"/>
      <c r="M121" s="22"/>
      <c r="N121" s="22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4"/>
      <c r="B122" s="4"/>
      <c r="C122" s="4"/>
      <c r="D122" s="4"/>
      <c r="E122" s="4"/>
      <c r="F122" s="4"/>
      <c r="G122" s="4"/>
      <c r="H122" s="4"/>
      <c r="I122" s="22"/>
      <c r="J122" s="22"/>
      <c r="K122" s="22"/>
      <c r="L122" s="22"/>
      <c r="M122" s="22"/>
      <c r="N122" s="22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4"/>
      <c r="B123" s="4"/>
      <c r="C123" s="4"/>
      <c r="D123" s="4"/>
      <c r="E123" s="4"/>
      <c r="F123" s="4"/>
      <c r="G123" s="4"/>
      <c r="H123" s="4"/>
      <c r="I123" s="22"/>
      <c r="J123" s="22"/>
      <c r="K123" s="22"/>
      <c r="L123" s="22"/>
      <c r="M123" s="22"/>
      <c r="N123" s="22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4"/>
      <c r="B124" s="4"/>
      <c r="C124" s="4"/>
      <c r="D124" s="4"/>
      <c r="E124" s="4"/>
      <c r="F124" s="4"/>
      <c r="G124" s="4"/>
      <c r="H124" s="4"/>
      <c r="I124" s="22"/>
      <c r="J124" s="22"/>
      <c r="K124" s="22"/>
      <c r="L124" s="22"/>
      <c r="M124" s="22"/>
      <c r="N124" s="2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4"/>
      <c r="B125" s="4"/>
      <c r="C125" s="4"/>
      <c r="D125" s="4"/>
      <c r="E125" s="4"/>
      <c r="F125" s="4"/>
      <c r="G125" s="4"/>
      <c r="H125" s="4"/>
      <c r="I125" s="22"/>
      <c r="J125" s="22"/>
      <c r="K125" s="22"/>
      <c r="L125" s="22"/>
      <c r="M125" s="22"/>
      <c r="N125" s="22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4"/>
      <c r="B126" s="4"/>
      <c r="C126" s="4"/>
      <c r="D126" s="4"/>
      <c r="E126" s="4"/>
      <c r="F126" s="4"/>
      <c r="G126" s="4"/>
      <c r="H126" s="4"/>
      <c r="I126" s="22"/>
      <c r="J126" s="22"/>
      <c r="K126" s="22"/>
      <c r="L126" s="22"/>
      <c r="M126" s="22"/>
      <c r="N126" s="22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4"/>
      <c r="B127" s="4"/>
      <c r="C127" s="4"/>
      <c r="D127" s="4"/>
      <c r="E127" s="4"/>
      <c r="F127" s="4"/>
      <c r="G127" s="4"/>
      <c r="H127" s="4"/>
      <c r="I127" s="22"/>
      <c r="J127" s="22"/>
      <c r="K127" s="22"/>
      <c r="L127" s="22"/>
      <c r="M127" s="22"/>
      <c r="N127" s="22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4"/>
      <c r="B128" s="4"/>
      <c r="C128" s="4"/>
      <c r="D128" s="4"/>
      <c r="E128" s="4"/>
      <c r="F128" s="4"/>
      <c r="G128" s="4"/>
      <c r="H128" s="4"/>
      <c r="I128" s="22"/>
      <c r="J128" s="22"/>
      <c r="K128" s="22"/>
      <c r="L128" s="22"/>
      <c r="M128" s="22"/>
      <c r="N128" s="22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4"/>
      <c r="B129" s="4"/>
      <c r="C129" s="4"/>
      <c r="D129" s="4"/>
      <c r="E129" s="4"/>
      <c r="F129" s="4"/>
      <c r="G129" s="4"/>
      <c r="H129" s="4"/>
      <c r="I129" s="22"/>
      <c r="J129" s="22"/>
      <c r="K129" s="22"/>
      <c r="L129" s="22"/>
      <c r="M129" s="22"/>
      <c r="N129" s="22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4"/>
      <c r="B130" s="4"/>
      <c r="C130" s="4"/>
      <c r="D130" s="4"/>
      <c r="E130" s="4"/>
      <c r="F130" s="4"/>
      <c r="G130" s="4"/>
      <c r="H130" s="4"/>
      <c r="I130" s="22"/>
      <c r="J130" s="22"/>
      <c r="K130" s="22"/>
      <c r="L130" s="22"/>
      <c r="M130" s="22"/>
      <c r="N130" s="22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4"/>
      <c r="B131" s="4"/>
      <c r="C131" s="4"/>
      <c r="D131" s="4"/>
      <c r="E131" s="4"/>
      <c r="F131" s="4"/>
      <c r="G131" s="4"/>
      <c r="H131" s="4"/>
      <c r="I131" s="22"/>
      <c r="J131" s="22"/>
      <c r="K131" s="22"/>
      <c r="L131" s="22"/>
      <c r="M131" s="22"/>
      <c r="N131" s="22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4"/>
      <c r="B132" s="4"/>
      <c r="C132" s="4"/>
      <c r="D132" s="4"/>
      <c r="E132" s="4"/>
      <c r="F132" s="4"/>
      <c r="G132" s="4"/>
      <c r="H132" s="4"/>
      <c r="I132" s="22"/>
      <c r="J132" s="22"/>
      <c r="K132" s="22"/>
      <c r="L132" s="22"/>
      <c r="M132" s="22"/>
      <c r="N132" s="22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4"/>
      <c r="B133" s="4"/>
      <c r="C133" s="4"/>
      <c r="D133" s="4"/>
      <c r="E133" s="4"/>
      <c r="F133" s="4"/>
      <c r="G133" s="4"/>
      <c r="H133" s="4"/>
      <c r="I133" s="22"/>
      <c r="J133" s="22"/>
      <c r="K133" s="22"/>
      <c r="L133" s="22"/>
      <c r="M133" s="22"/>
      <c r="N133" s="22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4"/>
      <c r="B134" s="4"/>
      <c r="C134" s="4"/>
      <c r="D134" s="4"/>
      <c r="E134" s="4"/>
      <c r="F134" s="4"/>
      <c r="G134" s="4"/>
      <c r="H134" s="4"/>
      <c r="I134" s="22"/>
      <c r="J134" s="22"/>
      <c r="K134" s="22"/>
      <c r="L134" s="22"/>
      <c r="M134" s="22"/>
      <c r="N134" s="2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4"/>
      <c r="B135" s="4"/>
      <c r="C135" s="4"/>
      <c r="D135" s="4"/>
      <c r="E135" s="4"/>
      <c r="F135" s="4"/>
      <c r="G135" s="4"/>
      <c r="H135" s="4"/>
      <c r="I135" s="22"/>
      <c r="J135" s="22"/>
      <c r="K135" s="22"/>
      <c r="L135" s="22"/>
      <c r="M135" s="22"/>
      <c r="N135" s="22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4"/>
      <c r="B136" s="4"/>
      <c r="C136" s="4"/>
      <c r="D136" s="4"/>
      <c r="E136" s="4"/>
      <c r="F136" s="4"/>
      <c r="G136" s="4"/>
      <c r="H136" s="4"/>
      <c r="I136" s="22"/>
      <c r="J136" s="22"/>
      <c r="K136" s="22"/>
      <c r="L136" s="22"/>
      <c r="M136" s="22"/>
      <c r="N136" s="22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4"/>
      <c r="B137" s="4"/>
      <c r="C137" s="4"/>
      <c r="D137" s="4"/>
      <c r="E137" s="4"/>
      <c r="F137" s="4"/>
      <c r="G137" s="4"/>
      <c r="H137" s="4"/>
      <c r="I137" s="22"/>
      <c r="J137" s="22"/>
      <c r="K137" s="22"/>
      <c r="L137" s="22"/>
      <c r="M137" s="22"/>
      <c r="N137" s="22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4"/>
      <c r="B138" s="4"/>
      <c r="C138" s="4"/>
      <c r="D138" s="4"/>
      <c r="E138" s="4"/>
      <c r="F138" s="4"/>
      <c r="G138" s="4"/>
      <c r="H138" s="4"/>
      <c r="I138" s="22"/>
      <c r="J138" s="22"/>
      <c r="K138" s="22"/>
      <c r="L138" s="22"/>
      <c r="M138" s="22"/>
      <c r="N138" s="22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4"/>
      <c r="B139" s="4"/>
      <c r="C139" s="4"/>
      <c r="D139" s="4"/>
      <c r="E139" s="4"/>
      <c r="F139" s="4"/>
      <c r="G139" s="4"/>
      <c r="H139" s="4"/>
      <c r="I139" s="22"/>
      <c r="J139" s="22"/>
      <c r="K139" s="22"/>
      <c r="L139" s="22"/>
      <c r="M139" s="22"/>
      <c r="N139" s="22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4"/>
      <c r="B140" s="4"/>
      <c r="C140" s="4"/>
      <c r="D140" s="4"/>
      <c r="E140" s="4"/>
      <c r="F140" s="4"/>
      <c r="G140" s="4"/>
      <c r="H140" s="4"/>
      <c r="I140" s="22"/>
      <c r="J140" s="22"/>
      <c r="K140" s="22"/>
      <c r="L140" s="22"/>
      <c r="M140" s="22"/>
      <c r="N140" s="22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4"/>
      <c r="B141" s="4"/>
      <c r="C141" s="4"/>
      <c r="D141" s="4"/>
      <c r="E141" s="4"/>
      <c r="F141" s="4"/>
      <c r="G141" s="4"/>
      <c r="H141" s="4"/>
      <c r="I141" s="22"/>
      <c r="J141" s="22"/>
      <c r="K141" s="22"/>
      <c r="L141" s="22"/>
      <c r="M141" s="22"/>
      <c r="N141" s="22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4"/>
      <c r="B142" s="4"/>
      <c r="C142" s="4"/>
      <c r="D142" s="4"/>
      <c r="E142" s="4"/>
      <c r="F142" s="4"/>
      <c r="G142" s="4"/>
      <c r="H142" s="4"/>
      <c r="I142" s="22"/>
      <c r="J142" s="22"/>
      <c r="K142" s="22"/>
      <c r="L142" s="22"/>
      <c r="M142" s="22"/>
      <c r="N142" s="22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4"/>
      <c r="B143" s="4"/>
      <c r="C143" s="4"/>
      <c r="D143" s="4"/>
      <c r="E143" s="4"/>
      <c r="F143" s="4"/>
      <c r="G143" s="4"/>
      <c r="H143" s="4"/>
      <c r="I143" s="22"/>
      <c r="J143" s="22"/>
      <c r="K143" s="22"/>
      <c r="L143" s="22"/>
      <c r="M143" s="22"/>
      <c r="N143" s="22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4"/>
      <c r="B144" s="4"/>
      <c r="C144" s="4"/>
      <c r="D144" s="4"/>
      <c r="E144" s="4"/>
      <c r="F144" s="4"/>
      <c r="G144" s="4"/>
      <c r="H144" s="4"/>
      <c r="I144" s="22"/>
      <c r="J144" s="22"/>
      <c r="K144" s="22"/>
      <c r="L144" s="22"/>
      <c r="M144" s="22"/>
      <c r="N144" s="22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4"/>
      <c r="B145" s="4"/>
      <c r="C145" s="4"/>
      <c r="D145" s="4"/>
      <c r="E145" s="4"/>
      <c r="F145" s="4"/>
      <c r="G145" s="4"/>
      <c r="H145" s="4"/>
      <c r="I145" s="22"/>
      <c r="J145" s="22"/>
      <c r="K145" s="22"/>
      <c r="L145" s="22"/>
      <c r="M145" s="22"/>
      <c r="N145" s="22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4"/>
      <c r="B146" s="4"/>
      <c r="C146" s="4"/>
      <c r="D146" s="4"/>
      <c r="E146" s="4"/>
      <c r="F146" s="4"/>
      <c r="G146" s="4"/>
      <c r="H146" s="4"/>
      <c r="I146" s="22"/>
      <c r="J146" s="22"/>
      <c r="K146" s="22"/>
      <c r="L146" s="22"/>
      <c r="M146" s="22"/>
      <c r="N146" s="22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4"/>
      <c r="B147" s="4"/>
      <c r="C147" s="4"/>
      <c r="D147" s="4"/>
      <c r="E147" s="4"/>
      <c r="F147" s="4"/>
      <c r="G147" s="4"/>
      <c r="H147" s="4"/>
      <c r="I147" s="22"/>
      <c r="J147" s="22"/>
      <c r="K147" s="22"/>
      <c r="L147" s="22"/>
      <c r="M147" s="22"/>
      <c r="N147" s="22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4"/>
      <c r="B148" s="4"/>
      <c r="C148" s="4"/>
      <c r="D148" s="4"/>
      <c r="E148" s="4"/>
      <c r="F148" s="4"/>
      <c r="G148" s="4"/>
      <c r="H148" s="4"/>
      <c r="I148" s="22"/>
      <c r="J148" s="22"/>
      <c r="K148" s="22"/>
      <c r="L148" s="22"/>
      <c r="M148" s="22"/>
      <c r="N148" s="22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4"/>
      <c r="B149" s="4"/>
      <c r="C149" s="4"/>
      <c r="D149" s="4"/>
      <c r="E149" s="4"/>
      <c r="F149" s="4"/>
      <c r="G149" s="4"/>
      <c r="H149" s="4"/>
      <c r="I149" s="22"/>
      <c r="J149" s="22"/>
      <c r="K149" s="22"/>
      <c r="L149" s="22"/>
      <c r="M149" s="22"/>
      <c r="N149" s="22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4"/>
      <c r="B150" s="4"/>
      <c r="C150" s="4"/>
      <c r="D150" s="4"/>
      <c r="E150" s="4"/>
      <c r="F150" s="4"/>
      <c r="G150" s="4"/>
      <c r="H150" s="4"/>
      <c r="I150" s="22"/>
      <c r="J150" s="22"/>
      <c r="K150" s="22"/>
      <c r="L150" s="22"/>
      <c r="M150" s="22"/>
      <c r="N150" s="22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4"/>
      <c r="B151" s="4"/>
      <c r="C151" s="4"/>
      <c r="D151" s="4"/>
      <c r="E151" s="4"/>
      <c r="F151" s="4"/>
      <c r="G151" s="4"/>
      <c r="H151" s="4"/>
      <c r="I151" s="22"/>
      <c r="J151" s="22"/>
      <c r="K151" s="22"/>
      <c r="L151" s="22"/>
      <c r="M151" s="22"/>
      <c r="N151" s="22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4"/>
      <c r="B152" s="4"/>
      <c r="C152" s="4"/>
      <c r="D152" s="4"/>
      <c r="E152" s="4"/>
      <c r="F152" s="4"/>
      <c r="G152" s="4"/>
      <c r="H152" s="4"/>
      <c r="I152" s="22"/>
      <c r="J152" s="22"/>
      <c r="K152" s="22"/>
      <c r="L152" s="22"/>
      <c r="M152" s="22"/>
      <c r="N152" s="22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4"/>
      <c r="B153" s="4"/>
      <c r="C153" s="4"/>
      <c r="D153" s="4"/>
      <c r="E153" s="4"/>
      <c r="F153" s="4"/>
      <c r="G153" s="4"/>
      <c r="H153" s="4"/>
      <c r="I153" s="22"/>
      <c r="J153" s="22"/>
      <c r="K153" s="22"/>
      <c r="L153" s="22"/>
      <c r="M153" s="22"/>
      <c r="N153" s="22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4"/>
      <c r="B154" s="4"/>
      <c r="C154" s="4"/>
      <c r="D154" s="4"/>
      <c r="E154" s="4"/>
      <c r="F154" s="4"/>
      <c r="G154" s="4"/>
      <c r="H154" s="4"/>
      <c r="I154" s="22"/>
      <c r="J154" s="22"/>
      <c r="K154" s="22"/>
      <c r="L154" s="22"/>
      <c r="M154" s="22"/>
      <c r="N154" s="22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4"/>
      <c r="B155" s="4"/>
      <c r="C155" s="4"/>
      <c r="D155" s="4"/>
      <c r="E155" s="4"/>
      <c r="F155" s="4"/>
      <c r="G155" s="4"/>
      <c r="H155" s="4"/>
      <c r="I155" s="22"/>
      <c r="J155" s="22"/>
      <c r="K155" s="22"/>
      <c r="L155" s="22"/>
      <c r="M155" s="22"/>
      <c r="N155" s="22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4"/>
      <c r="B156" s="4"/>
      <c r="C156" s="4"/>
      <c r="D156" s="4"/>
      <c r="E156" s="4"/>
      <c r="F156" s="4"/>
      <c r="G156" s="4"/>
      <c r="H156" s="4"/>
      <c r="I156" s="22"/>
      <c r="J156" s="22"/>
      <c r="K156" s="22"/>
      <c r="L156" s="22"/>
      <c r="M156" s="22"/>
      <c r="N156" s="22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4"/>
      <c r="B157" s="4"/>
      <c r="C157" s="4"/>
      <c r="D157" s="4"/>
      <c r="E157" s="4"/>
      <c r="F157" s="4"/>
      <c r="G157" s="4"/>
      <c r="H157" s="4"/>
      <c r="I157" s="22"/>
      <c r="J157" s="22"/>
      <c r="K157" s="22"/>
      <c r="L157" s="22"/>
      <c r="M157" s="22"/>
      <c r="N157" s="22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4"/>
      <c r="B158" s="4"/>
      <c r="C158" s="4"/>
      <c r="D158" s="4"/>
      <c r="E158" s="4"/>
      <c r="F158" s="4"/>
      <c r="G158" s="4"/>
      <c r="H158" s="4"/>
      <c r="I158" s="22"/>
      <c r="J158" s="22"/>
      <c r="K158" s="22"/>
      <c r="L158" s="22"/>
      <c r="M158" s="22"/>
      <c r="N158" s="22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4"/>
      <c r="B159" s="4"/>
      <c r="C159" s="4"/>
      <c r="D159" s="4"/>
      <c r="E159" s="4"/>
      <c r="F159" s="4"/>
      <c r="G159" s="4"/>
      <c r="H159" s="4"/>
      <c r="I159" s="22"/>
      <c r="J159" s="22"/>
      <c r="K159" s="22"/>
      <c r="L159" s="22"/>
      <c r="M159" s="22"/>
      <c r="N159" s="22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4"/>
      <c r="B160" s="4"/>
      <c r="C160" s="4"/>
      <c r="D160" s="4"/>
      <c r="E160" s="4"/>
      <c r="F160" s="4"/>
      <c r="G160" s="4"/>
      <c r="H160" s="4"/>
      <c r="I160" s="22"/>
      <c r="J160" s="22"/>
      <c r="K160" s="22"/>
      <c r="L160" s="22"/>
      <c r="M160" s="22"/>
      <c r="N160" s="22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4"/>
      <c r="B161" s="4"/>
      <c r="C161" s="4"/>
      <c r="D161" s="4"/>
      <c r="E161" s="4"/>
      <c r="F161" s="4"/>
      <c r="G161" s="4"/>
      <c r="H161" s="4"/>
      <c r="I161" s="22"/>
      <c r="J161" s="22"/>
      <c r="K161" s="22"/>
      <c r="L161" s="22"/>
      <c r="M161" s="22"/>
      <c r="N161" s="22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4"/>
      <c r="B162" s="4"/>
      <c r="C162" s="4"/>
      <c r="D162" s="4"/>
      <c r="E162" s="4"/>
      <c r="F162" s="4"/>
      <c r="G162" s="4"/>
      <c r="H162" s="4"/>
      <c r="I162" s="22"/>
      <c r="J162" s="22"/>
      <c r="K162" s="22"/>
      <c r="L162" s="22"/>
      <c r="M162" s="22"/>
      <c r="N162" s="22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4"/>
      <c r="B163" s="4"/>
      <c r="C163" s="4"/>
      <c r="D163" s="4"/>
      <c r="E163" s="4"/>
      <c r="F163" s="4"/>
      <c r="G163" s="4"/>
      <c r="H163" s="4"/>
      <c r="I163" s="22"/>
      <c r="J163" s="22"/>
      <c r="K163" s="22"/>
      <c r="L163" s="22"/>
      <c r="M163" s="22"/>
      <c r="N163" s="22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4"/>
      <c r="B164" s="4"/>
      <c r="C164" s="4"/>
      <c r="D164" s="4"/>
      <c r="E164" s="4"/>
      <c r="F164" s="4"/>
      <c r="G164" s="4"/>
      <c r="H164" s="4"/>
      <c r="I164" s="22"/>
      <c r="J164" s="22"/>
      <c r="K164" s="22"/>
      <c r="L164" s="22"/>
      <c r="M164" s="22"/>
      <c r="N164" s="22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4"/>
      <c r="B165" s="4"/>
      <c r="C165" s="4"/>
      <c r="D165" s="4"/>
      <c r="E165" s="4"/>
      <c r="F165" s="4"/>
      <c r="G165" s="4"/>
      <c r="H165" s="4"/>
      <c r="I165" s="22"/>
      <c r="J165" s="22"/>
      <c r="K165" s="22"/>
      <c r="L165" s="22"/>
      <c r="M165" s="22"/>
      <c r="N165" s="22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4"/>
      <c r="B166" s="4"/>
      <c r="C166" s="4"/>
      <c r="D166" s="4"/>
      <c r="E166" s="4"/>
      <c r="F166" s="4"/>
      <c r="G166" s="4"/>
      <c r="H166" s="4"/>
      <c r="I166" s="22"/>
      <c r="J166" s="22"/>
      <c r="K166" s="22"/>
      <c r="L166" s="22"/>
      <c r="M166" s="22"/>
      <c r="N166" s="22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4"/>
      <c r="B167" s="4"/>
      <c r="C167" s="4"/>
      <c r="D167" s="4"/>
      <c r="E167" s="4"/>
      <c r="F167" s="4"/>
      <c r="G167" s="4"/>
      <c r="H167" s="4"/>
      <c r="I167" s="22"/>
      <c r="J167" s="22"/>
      <c r="K167" s="22"/>
      <c r="L167" s="22"/>
      <c r="M167" s="22"/>
      <c r="N167" s="22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4"/>
      <c r="B168" s="4"/>
      <c r="C168" s="4"/>
      <c r="D168" s="4"/>
      <c r="E168" s="4"/>
      <c r="F168" s="4"/>
      <c r="G168" s="4"/>
      <c r="H168" s="4"/>
      <c r="I168" s="22"/>
      <c r="J168" s="22"/>
      <c r="K168" s="22"/>
      <c r="L168" s="22"/>
      <c r="M168" s="22"/>
      <c r="N168" s="22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4"/>
      <c r="B169" s="4"/>
      <c r="C169" s="4"/>
      <c r="D169" s="4"/>
      <c r="E169" s="4"/>
      <c r="F169" s="4"/>
      <c r="G169" s="4"/>
      <c r="H169" s="4"/>
      <c r="I169" s="22"/>
      <c r="J169" s="22"/>
      <c r="K169" s="22"/>
      <c r="L169" s="22"/>
      <c r="M169" s="22"/>
      <c r="N169" s="22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4"/>
      <c r="B170" s="4"/>
      <c r="C170" s="4"/>
      <c r="D170" s="4"/>
      <c r="E170" s="4"/>
      <c r="F170" s="4"/>
      <c r="G170" s="4"/>
      <c r="H170" s="4"/>
      <c r="I170" s="22"/>
      <c r="J170" s="22"/>
      <c r="K170" s="22"/>
      <c r="L170" s="22"/>
      <c r="M170" s="22"/>
      <c r="N170" s="22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4"/>
      <c r="B171" s="4"/>
      <c r="C171" s="4"/>
      <c r="D171" s="4"/>
      <c r="E171" s="4"/>
      <c r="F171" s="4"/>
      <c r="G171" s="4"/>
      <c r="H171" s="4"/>
      <c r="I171" s="22"/>
      <c r="J171" s="22"/>
      <c r="K171" s="22"/>
      <c r="L171" s="22"/>
      <c r="M171" s="22"/>
      <c r="N171" s="22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4"/>
      <c r="B172" s="4"/>
      <c r="C172" s="4"/>
      <c r="D172" s="4"/>
      <c r="E172" s="4"/>
      <c r="F172" s="4"/>
      <c r="G172" s="4"/>
      <c r="H172" s="4"/>
      <c r="I172" s="22"/>
      <c r="J172" s="22"/>
      <c r="K172" s="22"/>
      <c r="L172" s="22"/>
      <c r="M172" s="22"/>
      <c r="N172" s="22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4"/>
      <c r="B173" s="4"/>
      <c r="C173" s="4"/>
      <c r="D173" s="4"/>
      <c r="E173" s="4"/>
      <c r="F173" s="4"/>
      <c r="G173" s="4"/>
      <c r="H173" s="4"/>
      <c r="I173" s="22"/>
      <c r="J173" s="22"/>
      <c r="K173" s="22"/>
      <c r="L173" s="22"/>
      <c r="M173" s="22"/>
      <c r="N173" s="22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4"/>
      <c r="B174" s="4"/>
      <c r="C174" s="4"/>
      <c r="D174" s="4"/>
      <c r="E174" s="4"/>
      <c r="F174" s="4"/>
      <c r="G174" s="4"/>
      <c r="H174" s="4"/>
      <c r="I174" s="22"/>
      <c r="J174" s="22"/>
      <c r="K174" s="22"/>
      <c r="L174" s="22"/>
      <c r="M174" s="22"/>
      <c r="N174" s="22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4"/>
      <c r="B175" s="4"/>
      <c r="C175" s="4"/>
      <c r="D175" s="4"/>
      <c r="E175" s="4"/>
      <c r="F175" s="4"/>
      <c r="G175" s="4"/>
      <c r="H175" s="4"/>
      <c r="I175" s="22"/>
      <c r="J175" s="22"/>
      <c r="K175" s="22"/>
      <c r="L175" s="22"/>
      <c r="M175" s="22"/>
      <c r="N175" s="22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4"/>
      <c r="B176" s="4"/>
      <c r="C176" s="4"/>
      <c r="D176" s="4"/>
      <c r="E176" s="4"/>
      <c r="F176" s="4"/>
      <c r="G176" s="4"/>
      <c r="H176" s="4"/>
      <c r="I176" s="22"/>
      <c r="J176" s="22"/>
      <c r="K176" s="22"/>
      <c r="L176" s="22"/>
      <c r="M176" s="22"/>
      <c r="N176" s="22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4"/>
      <c r="B177" s="4"/>
      <c r="C177" s="4"/>
      <c r="D177" s="4"/>
      <c r="E177" s="4"/>
      <c r="F177" s="4"/>
      <c r="G177" s="4"/>
      <c r="H177" s="4"/>
      <c r="I177" s="22"/>
      <c r="J177" s="22"/>
      <c r="K177" s="22"/>
      <c r="L177" s="22"/>
      <c r="M177" s="22"/>
      <c r="N177" s="22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4"/>
      <c r="B178" s="4"/>
      <c r="C178" s="4"/>
      <c r="D178" s="4"/>
      <c r="E178" s="4"/>
      <c r="F178" s="4"/>
      <c r="G178" s="4"/>
      <c r="H178" s="4"/>
      <c r="I178" s="22"/>
      <c r="J178" s="22"/>
      <c r="K178" s="22"/>
      <c r="L178" s="22"/>
      <c r="M178" s="22"/>
      <c r="N178" s="22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4"/>
      <c r="B179" s="4"/>
      <c r="C179" s="4"/>
      <c r="D179" s="4"/>
      <c r="E179" s="4"/>
      <c r="F179" s="4"/>
      <c r="G179" s="4"/>
      <c r="H179" s="4"/>
      <c r="I179" s="22"/>
      <c r="J179" s="22"/>
      <c r="K179" s="22"/>
      <c r="L179" s="22"/>
      <c r="M179" s="22"/>
      <c r="N179" s="22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4"/>
      <c r="B180" s="4"/>
      <c r="C180" s="4"/>
      <c r="D180" s="4"/>
      <c r="E180" s="4"/>
      <c r="F180" s="4"/>
      <c r="G180" s="4"/>
      <c r="H180" s="4"/>
      <c r="I180" s="22"/>
      <c r="J180" s="22"/>
      <c r="K180" s="22"/>
      <c r="L180" s="22"/>
      <c r="M180" s="22"/>
      <c r="N180" s="22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4"/>
      <c r="B181" s="4"/>
      <c r="C181" s="4"/>
      <c r="D181" s="4"/>
      <c r="E181" s="4"/>
      <c r="F181" s="4"/>
      <c r="G181" s="4"/>
      <c r="H181" s="4"/>
      <c r="I181" s="22"/>
      <c r="J181" s="22"/>
      <c r="K181" s="22"/>
      <c r="L181" s="22"/>
      <c r="M181" s="22"/>
      <c r="N181" s="22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4"/>
      <c r="B182" s="4"/>
      <c r="C182" s="4"/>
      <c r="D182" s="4"/>
      <c r="E182" s="4"/>
      <c r="F182" s="4"/>
      <c r="G182" s="4"/>
      <c r="H182" s="4"/>
      <c r="I182" s="22"/>
      <c r="J182" s="22"/>
      <c r="K182" s="22"/>
      <c r="L182" s="22"/>
      <c r="M182" s="22"/>
      <c r="N182" s="22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4"/>
      <c r="B183" s="4"/>
      <c r="C183" s="4"/>
      <c r="D183" s="4"/>
      <c r="E183" s="4"/>
      <c r="F183" s="4"/>
      <c r="G183" s="4"/>
      <c r="H183" s="4"/>
      <c r="I183" s="22"/>
      <c r="J183" s="22"/>
      <c r="K183" s="22"/>
      <c r="L183" s="22"/>
      <c r="M183" s="22"/>
      <c r="N183" s="22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4"/>
      <c r="B184" s="4"/>
      <c r="C184" s="4"/>
      <c r="D184" s="4"/>
      <c r="E184" s="4"/>
      <c r="F184" s="4"/>
      <c r="G184" s="4"/>
      <c r="H184" s="4"/>
      <c r="I184" s="22"/>
      <c r="J184" s="22"/>
      <c r="K184" s="22"/>
      <c r="L184" s="22"/>
      <c r="M184" s="22"/>
      <c r="N184" s="22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4"/>
      <c r="B185" s="4"/>
      <c r="C185" s="4"/>
      <c r="D185" s="4"/>
      <c r="E185" s="4"/>
      <c r="F185" s="4"/>
      <c r="G185" s="4"/>
      <c r="H185" s="4"/>
      <c r="I185" s="22"/>
      <c r="J185" s="22"/>
      <c r="K185" s="22"/>
      <c r="L185" s="22"/>
      <c r="M185" s="22"/>
      <c r="N185" s="22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4"/>
      <c r="B186" s="4"/>
      <c r="C186" s="4"/>
      <c r="D186" s="4"/>
      <c r="E186" s="4"/>
      <c r="F186" s="4"/>
      <c r="G186" s="4"/>
      <c r="H186" s="4"/>
      <c r="I186" s="22"/>
      <c r="J186" s="22"/>
      <c r="K186" s="22"/>
      <c r="L186" s="22"/>
      <c r="M186" s="22"/>
      <c r="N186" s="22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4"/>
      <c r="B187" s="4"/>
      <c r="C187" s="4"/>
      <c r="D187" s="4"/>
      <c r="E187" s="4"/>
      <c r="F187" s="4"/>
      <c r="G187" s="4"/>
      <c r="H187" s="4"/>
      <c r="I187" s="22"/>
      <c r="J187" s="22"/>
      <c r="K187" s="22"/>
      <c r="L187" s="22"/>
      <c r="M187" s="22"/>
      <c r="N187" s="22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4"/>
      <c r="B188" s="4"/>
      <c r="C188" s="4"/>
      <c r="D188" s="4"/>
      <c r="E188" s="4"/>
      <c r="F188" s="4"/>
      <c r="G188" s="4"/>
      <c r="H188" s="4"/>
      <c r="I188" s="22"/>
      <c r="J188" s="22"/>
      <c r="K188" s="22"/>
      <c r="L188" s="22"/>
      <c r="M188" s="22"/>
      <c r="N188" s="22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4"/>
      <c r="B189" s="4"/>
      <c r="C189" s="4"/>
      <c r="D189" s="4"/>
      <c r="E189" s="4"/>
      <c r="F189" s="4"/>
      <c r="G189" s="4"/>
      <c r="H189" s="4"/>
      <c r="I189" s="22"/>
      <c r="J189" s="22"/>
      <c r="K189" s="22"/>
      <c r="L189" s="22"/>
      <c r="M189" s="22"/>
      <c r="N189" s="22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4"/>
      <c r="B190" s="4"/>
      <c r="C190" s="4"/>
      <c r="D190" s="4"/>
      <c r="E190" s="4"/>
      <c r="F190" s="4"/>
      <c r="G190" s="4"/>
      <c r="H190" s="4"/>
      <c r="I190" s="22"/>
      <c r="J190" s="22"/>
      <c r="K190" s="22"/>
      <c r="L190" s="22"/>
      <c r="M190" s="22"/>
      <c r="N190" s="22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4"/>
      <c r="B191" s="4"/>
      <c r="C191" s="4"/>
      <c r="D191" s="4"/>
      <c r="E191" s="4"/>
      <c r="F191" s="4"/>
      <c r="G191" s="4"/>
      <c r="H191" s="4"/>
      <c r="I191" s="22"/>
      <c r="J191" s="22"/>
      <c r="K191" s="22"/>
      <c r="L191" s="22"/>
      <c r="M191" s="22"/>
      <c r="N191" s="22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4"/>
      <c r="B192" s="4"/>
      <c r="C192" s="4"/>
      <c r="D192" s="4"/>
      <c r="E192" s="4"/>
      <c r="F192" s="4"/>
      <c r="G192" s="4"/>
      <c r="H192" s="4"/>
      <c r="I192" s="22"/>
      <c r="J192" s="22"/>
      <c r="K192" s="22"/>
      <c r="L192" s="22"/>
      <c r="M192" s="22"/>
      <c r="N192" s="22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4"/>
      <c r="B193" s="4"/>
      <c r="C193" s="4"/>
      <c r="D193" s="4"/>
      <c r="E193" s="4"/>
      <c r="F193" s="4"/>
      <c r="G193" s="4"/>
      <c r="H193" s="4"/>
      <c r="I193" s="22"/>
      <c r="J193" s="22"/>
      <c r="K193" s="22"/>
      <c r="L193" s="22"/>
      <c r="M193" s="22"/>
      <c r="N193" s="22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4"/>
      <c r="B194" s="4"/>
      <c r="C194" s="4"/>
      <c r="D194" s="4"/>
      <c r="E194" s="4"/>
      <c r="F194" s="4"/>
      <c r="G194" s="4"/>
      <c r="H194" s="4"/>
      <c r="I194" s="22"/>
      <c r="J194" s="22"/>
      <c r="K194" s="22"/>
      <c r="L194" s="22"/>
      <c r="M194" s="22"/>
      <c r="N194" s="22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4"/>
      <c r="B195" s="4"/>
      <c r="C195" s="4"/>
      <c r="D195" s="4"/>
      <c r="E195" s="4"/>
      <c r="F195" s="4"/>
      <c r="G195" s="4"/>
      <c r="H195" s="4"/>
      <c r="I195" s="22"/>
      <c r="J195" s="22"/>
      <c r="K195" s="22"/>
      <c r="L195" s="22"/>
      <c r="M195" s="22"/>
      <c r="N195" s="22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4"/>
      <c r="B196" s="4"/>
      <c r="C196" s="4"/>
      <c r="D196" s="4"/>
      <c r="E196" s="4"/>
      <c r="F196" s="4"/>
      <c r="G196" s="4"/>
      <c r="H196" s="4"/>
      <c r="I196" s="22"/>
      <c r="J196" s="22"/>
      <c r="K196" s="22"/>
      <c r="L196" s="22"/>
      <c r="M196" s="22"/>
      <c r="N196" s="22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4"/>
      <c r="B197" s="4"/>
      <c r="C197" s="4"/>
      <c r="D197" s="4"/>
      <c r="E197" s="4"/>
      <c r="F197" s="4"/>
      <c r="G197" s="4"/>
      <c r="H197" s="4"/>
      <c r="I197" s="22"/>
      <c r="J197" s="22"/>
      <c r="K197" s="22"/>
      <c r="L197" s="22"/>
      <c r="M197" s="22"/>
      <c r="N197" s="22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4"/>
      <c r="B198" s="4"/>
      <c r="C198" s="4"/>
      <c r="D198" s="4"/>
      <c r="E198" s="4"/>
      <c r="F198" s="4"/>
      <c r="G198" s="4"/>
      <c r="H198" s="4"/>
      <c r="I198" s="22"/>
      <c r="J198" s="22"/>
      <c r="K198" s="22"/>
      <c r="L198" s="22"/>
      <c r="M198" s="22"/>
      <c r="N198" s="22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4"/>
      <c r="B199" s="4"/>
      <c r="C199" s="4"/>
      <c r="D199" s="4"/>
      <c r="E199" s="4"/>
      <c r="F199" s="4"/>
      <c r="G199" s="4"/>
      <c r="H199" s="4"/>
      <c r="I199" s="22"/>
      <c r="J199" s="22"/>
      <c r="K199" s="22"/>
      <c r="L199" s="22"/>
      <c r="M199" s="22"/>
      <c r="N199" s="22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4"/>
      <c r="B200" s="4"/>
      <c r="C200" s="4"/>
      <c r="D200" s="4"/>
      <c r="E200" s="4"/>
      <c r="F200" s="4"/>
      <c r="G200" s="4"/>
      <c r="H200" s="4"/>
      <c r="I200" s="22"/>
      <c r="J200" s="22"/>
      <c r="K200" s="22"/>
      <c r="L200" s="22"/>
      <c r="M200" s="22"/>
      <c r="N200" s="22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4"/>
      <c r="B201" s="4"/>
      <c r="C201" s="4"/>
      <c r="D201" s="4"/>
      <c r="E201" s="4"/>
      <c r="F201" s="4"/>
      <c r="G201" s="4"/>
      <c r="H201" s="4"/>
      <c r="I201" s="22"/>
      <c r="J201" s="22"/>
      <c r="K201" s="22"/>
      <c r="L201" s="22"/>
      <c r="M201" s="22"/>
      <c r="N201" s="22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4"/>
      <c r="B202" s="4"/>
      <c r="C202" s="4"/>
      <c r="D202" s="4"/>
      <c r="E202" s="4"/>
      <c r="F202" s="4"/>
      <c r="G202" s="4"/>
      <c r="H202" s="4"/>
      <c r="I202" s="22"/>
      <c r="J202" s="22"/>
      <c r="K202" s="22"/>
      <c r="L202" s="22"/>
      <c r="M202" s="22"/>
      <c r="N202" s="22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4"/>
      <c r="B203" s="4"/>
      <c r="C203" s="4"/>
      <c r="D203" s="4"/>
      <c r="E203" s="4"/>
      <c r="F203" s="4"/>
      <c r="G203" s="4"/>
      <c r="H203" s="4"/>
      <c r="I203" s="22"/>
      <c r="J203" s="22"/>
      <c r="K203" s="22"/>
      <c r="L203" s="22"/>
      <c r="M203" s="22"/>
      <c r="N203" s="22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4"/>
      <c r="B204" s="4"/>
      <c r="C204" s="4"/>
      <c r="D204" s="4"/>
      <c r="E204" s="4"/>
      <c r="F204" s="4"/>
      <c r="G204" s="4"/>
      <c r="H204" s="4"/>
      <c r="I204" s="22"/>
      <c r="J204" s="22"/>
      <c r="K204" s="22"/>
      <c r="L204" s="22"/>
      <c r="M204" s="22"/>
      <c r="N204" s="22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4"/>
      <c r="B205" s="4"/>
      <c r="C205" s="4"/>
      <c r="D205" s="4"/>
      <c r="E205" s="4"/>
      <c r="F205" s="4"/>
      <c r="G205" s="4"/>
      <c r="H205" s="4"/>
      <c r="I205" s="22"/>
      <c r="J205" s="22"/>
      <c r="K205" s="22"/>
      <c r="L205" s="22"/>
      <c r="M205" s="22"/>
      <c r="N205" s="22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4"/>
      <c r="B206" s="4"/>
      <c r="C206" s="4"/>
      <c r="D206" s="4"/>
      <c r="E206" s="4"/>
      <c r="F206" s="4"/>
      <c r="G206" s="4"/>
      <c r="H206" s="4"/>
      <c r="I206" s="22"/>
      <c r="J206" s="22"/>
      <c r="K206" s="22"/>
      <c r="L206" s="22"/>
      <c r="M206" s="22"/>
      <c r="N206" s="22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4"/>
      <c r="B207" s="4"/>
      <c r="C207" s="4"/>
      <c r="D207" s="4"/>
      <c r="E207" s="4"/>
      <c r="F207" s="4"/>
      <c r="G207" s="4"/>
      <c r="H207" s="4"/>
      <c r="I207" s="22"/>
      <c r="J207" s="22"/>
      <c r="K207" s="22"/>
      <c r="L207" s="22"/>
      <c r="M207" s="22"/>
      <c r="N207" s="22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4"/>
      <c r="B208" s="4"/>
      <c r="C208" s="4"/>
      <c r="D208" s="4"/>
      <c r="E208" s="4"/>
      <c r="F208" s="4"/>
      <c r="G208" s="4"/>
      <c r="H208" s="4"/>
      <c r="I208" s="22"/>
      <c r="J208" s="22"/>
      <c r="K208" s="22"/>
      <c r="L208" s="22"/>
      <c r="M208" s="22"/>
      <c r="N208" s="22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4"/>
      <c r="B209" s="4"/>
      <c r="C209" s="4"/>
      <c r="D209" s="4"/>
      <c r="E209" s="4"/>
      <c r="F209" s="4"/>
      <c r="G209" s="4"/>
      <c r="H209" s="4"/>
      <c r="I209" s="22"/>
      <c r="J209" s="22"/>
      <c r="K209" s="22"/>
      <c r="L209" s="22"/>
      <c r="M209" s="22"/>
      <c r="N209" s="22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4"/>
      <c r="B210" s="4"/>
      <c r="C210" s="4"/>
      <c r="D210" s="4"/>
      <c r="E210" s="4"/>
      <c r="F210" s="4"/>
      <c r="G210" s="4"/>
      <c r="H210" s="4"/>
      <c r="I210" s="22"/>
      <c r="J210" s="22"/>
      <c r="K210" s="22"/>
      <c r="L210" s="22"/>
      <c r="M210" s="22"/>
      <c r="N210" s="22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4"/>
      <c r="B211" s="4"/>
      <c r="C211" s="4"/>
      <c r="D211" s="4"/>
      <c r="E211" s="4"/>
      <c r="F211" s="4"/>
      <c r="G211" s="4"/>
      <c r="H211" s="4"/>
      <c r="I211" s="22"/>
      <c r="J211" s="22"/>
      <c r="K211" s="22"/>
      <c r="L211" s="22"/>
      <c r="M211" s="22"/>
      <c r="N211" s="22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4"/>
      <c r="B212" s="4"/>
      <c r="C212" s="4"/>
      <c r="D212" s="4"/>
      <c r="E212" s="4"/>
      <c r="F212" s="4"/>
      <c r="G212" s="4"/>
      <c r="H212" s="4"/>
      <c r="I212" s="22"/>
      <c r="J212" s="22"/>
      <c r="K212" s="22"/>
      <c r="L212" s="22"/>
      <c r="M212" s="22"/>
      <c r="N212" s="22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4"/>
      <c r="B213" s="4"/>
      <c r="C213" s="4"/>
      <c r="D213" s="4"/>
      <c r="E213" s="4"/>
      <c r="F213" s="4"/>
      <c r="G213" s="4"/>
      <c r="H213" s="4"/>
      <c r="I213" s="22"/>
      <c r="J213" s="22"/>
      <c r="K213" s="22"/>
      <c r="L213" s="22"/>
      <c r="M213" s="22"/>
      <c r="N213" s="22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4"/>
      <c r="B214" s="4"/>
      <c r="C214" s="4"/>
      <c r="D214" s="4"/>
      <c r="E214" s="4"/>
      <c r="F214" s="4"/>
      <c r="G214" s="4"/>
      <c r="H214" s="4"/>
      <c r="I214" s="22"/>
      <c r="J214" s="22"/>
      <c r="K214" s="22"/>
      <c r="L214" s="22"/>
      <c r="M214" s="22"/>
      <c r="N214" s="22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4"/>
      <c r="B215" s="4"/>
      <c r="C215" s="4"/>
      <c r="D215" s="4"/>
      <c r="E215" s="4"/>
      <c r="F215" s="4"/>
      <c r="G215" s="4"/>
      <c r="H215" s="4"/>
      <c r="I215" s="22"/>
      <c r="J215" s="22"/>
      <c r="K215" s="22"/>
      <c r="L215" s="22"/>
      <c r="M215" s="22"/>
      <c r="N215" s="22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4"/>
      <c r="B216" s="4"/>
      <c r="C216" s="4"/>
      <c r="D216" s="4"/>
      <c r="E216" s="4"/>
      <c r="F216" s="4"/>
      <c r="G216" s="4"/>
      <c r="H216" s="4"/>
      <c r="I216" s="22"/>
      <c r="J216" s="22"/>
      <c r="K216" s="22"/>
      <c r="L216" s="22"/>
      <c r="M216" s="22"/>
      <c r="N216" s="22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4"/>
      <c r="B217" s="4"/>
      <c r="C217" s="4"/>
      <c r="D217" s="4"/>
      <c r="E217" s="4"/>
      <c r="F217" s="4"/>
      <c r="G217" s="4"/>
      <c r="H217" s="4"/>
      <c r="I217" s="22"/>
      <c r="J217" s="22"/>
      <c r="K217" s="22"/>
      <c r="L217" s="22"/>
      <c r="M217" s="22"/>
      <c r="N217" s="22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4"/>
      <c r="B218" s="4"/>
      <c r="C218" s="4"/>
      <c r="D218" s="4"/>
      <c r="E218" s="4"/>
      <c r="F218" s="4"/>
      <c r="G218" s="4"/>
      <c r="H218" s="4"/>
      <c r="I218" s="22"/>
      <c r="J218" s="22"/>
      <c r="K218" s="22"/>
      <c r="L218" s="22"/>
      <c r="M218" s="22"/>
      <c r="N218" s="22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4"/>
      <c r="B219" s="4"/>
      <c r="C219" s="4"/>
      <c r="D219" s="4"/>
      <c r="E219" s="4"/>
      <c r="F219" s="4"/>
      <c r="G219" s="4"/>
      <c r="H219" s="4"/>
      <c r="I219" s="22"/>
      <c r="J219" s="22"/>
      <c r="K219" s="22"/>
      <c r="L219" s="22"/>
      <c r="M219" s="22"/>
      <c r="N219" s="22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4"/>
      <c r="B220" s="4"/>
      <c r="C220" s="4"/>
      <c r="D220" s="4"/>
      <c r="E220" s="4"/>
      <c r="F220" s="4"/>
      <c r="G220" s="4"/>
      <c r="H220" s="4"/>
      <c r="I220" s="22"/>
      <c r="J220" s="22"/>
      <c r="K220" s="22"/>
      <c r="L220" s="22"/>
      <c r="M220" s="22"/>
      <c r="N220" s="22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4"/>
      <c r="B221" s="4"/>
      <c r="C221" s="4"/>
      <c r="D221" s="4"/>
      <c r="E221" s="4"/>
      <c r="F221" s="4"/>
      <c r="G221" s="4"/>
      <c r="H221" s="4"/>
      <c r="I221" s="22"/>
      <c r="J221" s="22"/>
      <c r="K221" s="22"/>
      <c r="L221" s="22"/>
      <c r="M221" s="22"/>
      <c r="N221" s="22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4"/>
      <c r="B222" s="4"/>
      <c r="C222" s="4"/>
      <c r="D222" s="4"/>
      <c r="E222" s="4"/>
      <c r="F222" s="4"/>
      <c r="G222" s="4"/>
      <c r="H222" s="4"/>
      <c r="I222" s="22"/>
      <c r="J222" s="22"/>
      <c r="K222" s="22"/>
      <c r="L222" s="22"/>
      <c r="M222" s="22"/>
      <c r="N222" s="22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4"/>
      <c r="B223" s="4"/>
      <c r="C223" s="4"/>
      <c r="D223" s="4"/>
      <c r="E223" s="4"/>
      <c r="F223" s="4"/>
      <c r="G223" s="4"/>
      <c r="H223" s="4"/>
      <c r="I223" s="22"/>
      <c r="J223" s="22"/>
      <c r="K223" s="22"/>
      <c r="L223" s="22"/>
      <c r="M223" s="22"/>
      <c r="N223" s="22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4"/>
      <c r="B224" s="4"/>
      <c r="C224" s="4"/>
      <c r="D224" s="4"/>
      <c r="E224" s="4"/>
      <c r="F224" s="4"/>
      <c r="G224" s="4"/>
      <c r="H224" s="4"/>
      <c r="I224" s="22"/>
      <c r="J224" s="22"/>
      <c r="K224" s="22"/>
      <c r="L224" s="22"/>
      <c r="M224" s="22"/>
      <c r="N224" s="22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4"/>
      <c r="B225" s="4"/>
      <c r="C225" s="4"/>
      <c r="D225" s="4"/>
      <c r="E225" s="4"/>
      <c r="F225" s="4"/>
      <c r="G225" s="4"/>
      <c r="H225" s="4"/>
      <c r="I225" s="22"/>
      <c r="J225" s="22"/>
      <c r="K225" s="22"/>
      <c r="L225" s="22"/>
      <c r="M225" s="22"/>
      <c r="N225" s="22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4"/>
      <c r="B226" s="4"/>
      <c r="C226" s="4"/>
      <c r="D226" s="4"/>
      <c r="E226" s="4"/>
      <c r="F226" s="4"/>
      <c r="G226" s="4"/>
      <c r="H226" s="4"/>
      <c r="I226" s="22"/>
      <c r="J226" s="22"/>
      <c r="K226" s="22"/>
      <c r="L226" s="22"/>
      <c r="M226" s="22"/>
      <c r="N226" s="22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4"/>
      <c r="B227" s="4"/>
      <c r="C227" s="4"/>
      <c r="D227" s="4"/>
      <c r="E227" s="4"/>
      <c r="F227" s="4"/>
      <c r="G227" s="4"/>
      <c r="H227" s="4"/>
      <c r="I227" s="22"/>
      <c r="J227" s="22"/>
      <c r="K227" s="22"/>
      <c r="L227" s="22"/>
      <c r="M227" s="22"/>
      <c r="N227" s="22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4"/>
      <c r="B228" s="4"/>
      <c r="C228" s="4"/>
      <c r="D228" s="4"/>
      <c r="E228" s="4"/>
      <c r="F228" s="4"/>
      <c r="G228" s="4"/>
      <c r="H228" s="4"/>
      <c r="I228" s="22"/>
      <c r="J228" s="22"/>
      <c r="K228" s="22"/>
      <c r="L228" s="22"/>
      <c r="M228" s="22"/>
      <c r="N228" s="22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4"/>
      <c r="B229" s="4"/>
      <c r="C229" s="4"/>
      <c r="D229" s="4"/>
      <c r="E229" s="4"/>
      <c r="F229" s="4"/>
      <c r="G229" s="4"/>
      <c r="H229" s="4"/>
      <c r="I229" s="22"/>
      <c r="J229" s="22"/>
      <c r="K229" s="22"/>
      <c r="L229" s="22"/>
      <c r="M229" s="22"/>
      <c r="N229" s="22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4"/>
      <c r="B230" s="4"/>
      <c r="C230" s="4"/>
      <c r="D230" s="4"/>
      <c r="E230" s="4"/>
      <c r="F230" s="4"/>
      <c r="G230" s="4"/>
      <c r="H230" s="4"/>
      <c r="I230" s="22"/>
      <c r="J230" s="22"/>
      <c r="K230" s="22"/>
      <c r="L230" s="22"/>
      <c r="M230" s="22"/>
      <c r="N230" s="22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4"/>
      <c r="B231" s="4"/>
      <c r="C231" s="4"/>
      <c r="D231" s="4"/>
      <c r="E231" s="4"/>
      <c r="F231" s="4"/>
      <c r="G231" s="4"/>
      <c r="H231" s="4"/>
      <c r="I231" s="22"/>
      <c r="J231" s="22"/>
      <c r="K231" s="22"/>
      <c r="L231" s="22"/>
      <c r="M231" s="22"/>
      <c r="N231" s="22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4"/>
      <c r="B232" s="4"/>
      <c r="C232" s="4"/>
      <c r="D232" s="4"/>
      <c r="E232" s="4"/>
      <c r="F232" s="4"/>
      <c r="G232" s="4"/>
      <c r="H232" s="4"/>
      <c r="I232" s="22"/>
      <c r="J232" s="22"/>
      <c r="K232" s="22"/>
      <c r="L232" s="22"/>
      <c r="M232" s="22"/>
      <c r="N232" s="22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4"/>
      <c r="B233" s="4"/>
      <c r="C233" s="4"/>
      <c r="D233" s="4"/>
      <c r="E233" s="4"/>
      <c r="F233" s="4"/>
      <c r="G233" s="4"/>
      <c r="H233" s="4"/>
      <c r="I233" s="22"/>
      <c r="J233" s="22"/>
      <c r="K233" s="22"/>
      <c r="L233" s="22"/>
      <c r="M233" s="22"/>
      <c r="N233" s="22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4"/>
      <c r="B234" s="4"/>
      <c r="C234" s="4"/>
      <c r="D234" s="4"/>
      <c r="E234" s="4"/>
      <c r="F234" s="4"/>
      <c r="G234" s="4"/>
      <c r="H234" s="4"/>
      <c r="I234" s="22"/>
      <c r="J234" s="22"/>
      <c r="K234" s="22"/>
      <c r="L234" s="22"/>
      <c r="M234" s="22"/>
      <c r="N234" s="22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4"/>
      <c r="B235" s="4"/>
      <c r="C235" s="4"/>
      <c r="D235" s="4"/>
      <c r="E235" s="4"/>
      <c r="F235" s="4"/>
      <c r="G235" s="4"/>
      <c r="H235" s="4"/>
      <c r="I235" s="22"/>
      <c r="J235" s="22"/>
      <c r="K235" s="22"/>
      <c r="L235" s="22"/>
      <c r="M235" s="22"/>
      <c r="N235" s="22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4"/>
      <c r="B236" s="4"/>
      <c r="C236" s="4"/>
      <c r="D236" s="4"/>
      <c r="E236" s="4"/>
      <c r="F236" s="4"/>
      <c r="G236" s="4"/>
      <c r="H236" s="4"/>
      <c r="I236" s="22"/>
      <c r="J236" s="22"/>
      <c r="K236" s="22"/>
      <c r="L236" s="22"/>
      <c r="M236" s="22"/>
      <c r="N236" s="22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4"/>
      <c r="B237" s="4"/>
      <c r="C237" s="4"/>
      <c r="D237" s="4"/>
      <c r="E237" s="4"/>
      <c r="F237" s="4"/>
      <c r="G237" s="4"/>
      <c r="H237" s="4"/>
      <c r="I237" s="22"/>
      <c r="J237" s="22"/>
      <c r="K237" s="22"/>
      <c r="L237" s="22"/>
      <c r="M237" s="22"/>
      <c r="N237" s="22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4"/>
      <c r="B238" s="4"/>
      <c r="C238" s="4"/>
      <c r="D238" s="4"/>
      <c r="E238" s="4"/>
      <c r="F238" s="4"/>
      <c r="G238" s="4"/>
      <c r="H238" s="4"/>
      <c r="I238" s="22"/>
      <c r="J238" s="22"/>
      <c r="K238" s="22"/>
      <c r="L238" s="22"/>
      <c r="M238" s="22"/>
      <c r="N238" s="22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4"/>
      <c r="B239" s="4"/>
      <c r="C239" s="4"/>
      <c r="D239" s="4"/>
      <c r="E239" s="4"/>
      <c r="F239" s="4"/>
      <c r="G239" s="4"/>
      <c r="H239" s="4"/>
      <c r="I239" s="22"/>
      <c r="J239" s="22"/>
      <c r="K239" s="22"/>
      <c r="L239" s="22"/>
      <c r="M239" s="22"/>
      <c r="N239" s="22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4"/>
      <c r="B240" s="4"/>
      <c r="C240" s="4"/>
      <c r="D240" s="4"/>
      <c r="E240" s="4"/>
      <c r="F240" s="4"/>
      <c r="G240" s="4"/>
      <c r="H240" s="4"/>
      <c r="I240" s="22"/>
      <c r="J240" s="22"/>
      <c r="K240" s="22"/>
      <c r="L240" s="22"/>
      <c r="M240" s="22"/>
      <c r="N240" s="22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4"/>
      <c r="B241" s="4"/>
      <c r="C241" s="4"/>
      <c r="D241" s="4"/>
      <c r="E241" s="4"/>
      <c r="F241" s="4"/>
      <c r="G241" s="4"/>
      <c r="H241" s="4"/>
      <c r="I241" s="22"/>
      <c r="J241" s="22"/>
      <c r="K241" s="22"/>
      <c r="L241" s="22"/>
      <c r="M241" s="22"/>
      <c r="N241" s="22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4"/>
      <c r="B242" s="4"/>
      <c r="C242" s="4"/>
      <c r="D242" s="4"/>
      <c r="E242" s="4"/>
      <c r="F242" s="4"/>
      <c r="G242" s="4"/>
      <c r="H242" s="4"/>
      <c r="I242" s="22"/>
      <c r="J242" s="22"/>
      <c r="K242" s="22"/>
      <c r="L242" s="22"/>
      <c r="M242" s="22"/>
      <c r="N242" s="22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4"/>
      <c r="B243" s="4"/>
      <c r="C243" s="4"/>
      <c r="D243" s="4"/>
      <c r="E243" s="4"/>
      <c r="F243" s="4"/>
      <c r="G243" s="4"/>
      <c r="H243" s="4"/>
      <c r="I243" s="22"/>
      <c r="J243" s="22"/>
      <c r="K243" s="22"/>
      <c r="L243" s="22"/>
      <c r="M243" s="22"/>
      <c r="N243" s="22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4"/>
      <c r="B244" s="4"/>
      <c r="C244" s="4"/>
      <c r="D244" s="4"/>
      <c r="E244" s="4"/>
      <c r="F244" s="4"/>
      <c r="G244" s="4"/>
      <c r="H244" s="4"/>
      <c r="I244" s="22"/>
      <c r="J244" s="22"/>
      <c r="K244" s="22"/>
      <c r="L244" s="22"/>
      <c r="M244" s="22"/>
      <c r="N244" s="22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4"/>
      <c r="B245" s="4"/>
      <c r="C245" s="4"/>
      <c r="D245" s="4"/>
      <c r="E245" s="4"/>
      <c r="F245" s="4"/>
      <c r="G245" s="4"/>
      <c r="H245" s="4"/>
      <c r="I245" s="22"/>
      <c r="J245" s="22"/>
      <c r="K245" s="22"/>
      <c r="L245" s="22"/>
      <c r="M245" s="22"/>
      <c r="N245" s="22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4"/>
      <c r="B246" s="4"/>
      <c r="C246" s="4"/>
      <c r="D246" s="4"/>
      <c r="E246" s="4"/>
      <c r="F246" s="4"/>
      <c r="G246" s="4"/>
      <c r="H246" s="4"/>
      <c r="I246" s="22"/>
      <c r="J246" s="22"/>
      <c r="K246" s="22"/>
      <c r="L246" s="22"/>
      <c r="M246" s="22"/>
      <c r="N246" s="22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4"/>
      <c r="B247" s="4"/>
      <c r="C247" s="4"/>
      <c r="D247" s="4"/>
      <c r="E247" s="4"/>
      <c r="F247" s="4"/>
      <c r="G247" s="4"/>
      <c r="H247" s="4"/>
      <c r="I247" s="22"/>
      <c r="J247" s="22"/>
      <c r="K247" s="22"/>
      <c r="L247" s="22"/>
      <c r="M247" s="22"/>
      <c r="N247" s="22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4"/>
      <c r="B248" s="4"/>
      <c r="C248" s="4"/>
      <c r="D248" s="4"/>
      <c r="E248" s="4"/>
      <c r="F248" s="4"/>
      <c r="G248" s="4"/>
      <c r="H248" s="4"/>
      <c r="I248" s="22"/>
      <c r="J248" s="22"/>
      <c r="K248" s="22"/>
      <c r="L248" s="22"/>
      <c r="M248" s="22"/>
      <c r="N248" s="22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4"/>
      <c r="B249" s="4"/>
      <c r="C249" s="4"/>
      <c r="D249" s="4"/>
      <c r="E249" s="4"/>
      <c r="F249" s="4"/>
      <c r="G249" s="4"/>
      <c r="H249" s="4"/>
      <c r="I249" s="22"/>
      <c r="J249" s="22"/>
      <c r="K249" s="22"/>
      <c r="L249" s="22"/>
      <c r="M249" s="22"/>
      <c r="N249" s="22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4"/>
      <c r="B250" s="4"/>
      <c r="C250" s="4"/>
      <c r="D250" s="4"/>
      <c r="E250" s="4"/>
      <c r="F250" s="4"/>
      <c r="G250" s="4"/>
      <c r="H250" s="4"/>
      <c r="I250" s="22"/>
      <c r="J250" s="22"/>
      <c r="K250" s="22"/>
      <c r="L250" s="22"/>
      <c r="M250" s="22"/>
      <c r="N250" s="22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4"/>
      <c r="B251" s="4"/>
      <c r="C251" s="4"/>
      <c r="D251" s="4"/>
      <c r="E251" s="4"/>
      <c r="F251" s="4"/>
      <c r="G251" s="4"/>
      <c r="H251" s="4"/>
      <c r="I251" s="22"/>
      <c r="J251" s="22"/>
      <c r="K251" s="22"/>
      <c r="L251" s="22"/>
      <c r="M251" s="22"/>
      <c r="N251" s="22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4"/>
      <c r="B252" s="4"/>
      <c r="C252" s="4"/>
      <c r="D252" s="4"/>
      <c r="E252" s="4"/>
      <c r="F252" s="4"/>
      <c r="G252" s="4"/>
      <c r="H252" s="4"/>
      <c r="I252" s="22"/>
      <c r="J252" s="22"/>
      <c r="K252" s="22"/>
      <c r="L252" s="22"/>
      <c r="M252" s="22"/>
      <c r="N252" s="22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4"/>
      <c r="B253" s="4"/>
      <c r="C253" s="4"/>
      <c r="D253" s="4"/>
      <c r="E253" s="4"/>
      <c r="F253" s="4"/>
      <c r="G253" s="4"/>
      <c r="H253" s="4"/>
      <c r="I253" s="22"/>
      <c r="J253" s="22"/>
      <c r="K253" s="22"/>
      <c r="L253" s="22"/>
      <c r="M253" s="22"/>
      <c r="N253" s="22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4"/>
      <c r="B254" s="4"/>
      <c r="C254" s="4"/>
      <c r="D254" s="4"/>
      <c r="E254" s="4"/>
      <c r="F254" s="4"/>
      <c r="G254" s="4"/>
      <c r="H254" s="4"/>
      <c r="I254" s="22"/>
      <c r="J254" s="22"/>
      <c r="K254" s="22"/>
      <c r="L254" s="22"/>
      <c r="M254" s="22"/>
      <c r="N254" s="22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4"/>
      <c r="B255" s="4"/>
      <c r="C255" s="4"/>
      <c r="D255" s="4"/>
      <c r="E255" s="4"/>
      <c r="F255" s="4"/>
      <c r="G255" s="4"/>
      <c r="H255" s="4"/>
      <c r="I255" s="22"/>
      <c r="J255" s="22"/>
      <c r="K255" s="22"/>
      <c r="L255" s="22"/>
      <c r="M255" s="22"/>
      <c r="N255" s="22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4"/>
      <c r="B256" s="4"/>
      <c r="C256" s="4"/>
      <c r="D256" s="4"/>
      <c r="E256" s="4"/>
      <c r="F256" s="4"/>
      <c r="G256" s="4"/>
      <c r="H256" s="4"/>
      <c r="I256" s="22"/>
      <c r="J256" s="22"/>
      <c r="K256" s="22"/>
      <c r="L256" s="22"/>
      <c r="M256" s="22"/>
      <c r="N256" s="22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4"/>
      <c r="B257" s="4"/>
      <c r="C257" s="4"/>
      <c r="D257" s="4"/>
      <c r="E257" s="4"/>
      <c r="F257" s="4"/>
      <c r="G257" s="4"/>
      <c r="H257" s="4"/>
      <c r="I257" s="22"/>
      <c r="J257" s="22"/>
      <c r="K257" s="22"/>
      <c r="L257" s="22"/>
      <c r="M257" s="22"/>
      <c r="N257" s="22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4"/>
      <c r="B258" s="4"/>
      <c r="C258" s="4"/>
      <c r="D258" s="4"/>
      <c r="E258" s="4"/>
      <c r="F258" s="4"/>
      <c r="G258" s="4"/>
      <c r="H258" s="4"/>
      <c r="I258" s="22"/>
      <c r="J258" s="22"/>
      <c r="K258" s="22"/>
      <c r="L258" s="22"/>
      <c r="M258" s="22"/>
      <c r="N258" s="22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4"/>
      <c r="B259" s="4"/>
      <c r="C259" s="4"/>
      <c r="D259" s="4"/>
      <c r="E259" s="4"/>
      <c r="F259" s="4"/>
      <c r="G259" s="4"/>
      <c r="H259" s="4"/>
      <c r="I259" s="22"/>
      <c r="J259" s="22"/>
      <c r="K259" s="22"/>
      <c r="L259" s="22"/>
      <c r="M259" s="22"/>
      <c r="N259" s="22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4"/>
      <c r="B260" s="4"/>
      <c r="C260" s="4"/>
      <c r="D260" s="4"/>
      <c r="E260" s="4"/>
      <c r="F260" s="4"/>
      <c r="G260" s="4"/>
      <c r="H260" s="4"/>
      <c r="I260" s="22"/>
      <c r="J260" s="22"/>
      <c r="K260" s="22"/>
      <c r="L260" s="22"/>
      <c r="M260" s="22"/>
      <c r="N260" s="22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4"/>
      <c r="B261" s="4"/>
      <c r="C261" s="4"/>
      <c r="D261" s="4"/>
      <c r="E261" s="4"/>
      <c r="F261" s="4"/>
      <c r="G261" s="4"/>
      <c r="H261" s="4"/>
      <c r="I261" s="22"/>
      <c r="J261" s="22"/>
      <c r="K261" s="22"/>
      <c r="L261" s="22"/>
      <c r="M261" s="22"/>
      <c r="N261" s="22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4"/>
      <c r="B262" s="4"/>
      <c r="C262" s="4"/>
      <c r="D262" s="4"/>
      <c r="E262" s="4"/>
      <c r="F262" s="4"/>
      <c r="G262" s="4"/>
      <c r="H262" s="4"/>
      <c r="I262" s="22"/>
      <c r="J262" s="22"/>
      <c r="K262" s="22"/>
      <c r="L262" s="22"/>
      <c r="M262" s="22"/>
      <c r="N262" s="22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4"/>
      <c r="B263" s="4"/>
      <c r="C263" s="4"/>
      <c r="D263" s="4"/>
      <c r="E263" s="4"/>
      <c r="F263" s="4"/>
      <c r="G263" s="4"/>
      <c r="H263" s="4"/>
      <c r="I263" s="22"/>
      <c r="J263" s="22"/>
      <c r="K263" s="22"/>
      <c r="L263" s="22"/>
      <c r="M263" s="22"/>
      <c r="N263" s="22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4"/>
      <c r="B264" s="4"/>
      <c r="C264" s="4"/>
      <c r="D264" s="4"/>
      <c r="E264" s="4"/>
      <c r="F264" s="4"/>
      <c r="G264" s="4"/>
      <c r="H264" s="4"/>
      <c r="I264" s="22"/>
      <c r="J264" s="22"/>
      <c r="K264" s="22"/>
      <c r="L264" s="22"/>
      <c r="M264" s="22"/>
      <c r="N264" s="22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4"/>
      <c r="B265" s="4"/>
      <c r="C265" s="4"/>
      <c r="D265" s="4"/>
      <c r="E265" s="4"/>
      <c r="F265" s="4"/>
      <c r="G265" s="4"/>
      <c r="H265" s="4"/>
      <c r="I265" s="22"/>
      <c r="J265" s="22"/>
      <c r="K265" s="22"/>
      <c r="L265" s="22"/>
      <c r="M265" s="22"/>
      <c r="N265" s="22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4"/>
      <c r="B266" s="4"/>
      <c r="C266" s="4"/>
      <c r="D266" s="4"/>
      <c r="E266" s="4"/>
      <c r="F266" s="4"/>
      <c r="G266" s="4"/>
      <c r="H266" s="4"/>
      <c r="I266" s="22"/>
      <c r="J266" s="22"/>
      <c r="K266" s="22"/>
      <c r="L266" s="22"/>
      <c r="M266" s="22"/>
      <c r="N266" s="22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4"/>
      <c r="B267" s="4"/>
      <c r="C267" s="4"/>
      <c r="D267" s="4"/>
      <c r="E267" s="4"/>
      <c r="F267" s="4"/>
      <c r="G267" s="4"/>
      <c r="H267" s="4"/>
      <c r="I267" s="22"/>
      <c r="J267" s="22"/>
      <c r="K267" s="22"/>
      <c r="L267" s="22"/>
      <c r="M267" s="22"/>
      <c r="N267" s="22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4"/>
      <c r="B268" s="4"/>
      <c r="C268" s="4"/>
      <c r="D268" s="4"/>
      <c r="E268" s="4"/>
      <c r="F268" s="4"/>
      <c r="G268" s="4"/>
      <c r="H268" s="4"/>
      <c r="I268" s="22"/>
      <c r="J268" s="22"/>
      <c r="K268" s="22"/>
      <c r="L268" s="22"/>
      <c r="M268" s="22"/>
      <c r="N268" s="22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4"/>
      <c r="B269" s="4"/>
      <c r="C269" s="4"/>
      <c r="D269" s="4"/>
      <c r="E269" s="4"/>
      <c r="F269" s="4"/>
      <c r="G269" s="4"/>
      <c r="H269" s="4"/>
      <c r="I269" s="22"/>
      <c r="J269" s="22"/>
      <c r="K269" s="22"/>
      <c r="L269" s="22"/>
      <c r="M269" s="22"/>
      <c r="N269" s="22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4"/>
      <c r="B270" s="4"/>
      <c r="C270" s="4"/>
      <c r="D270" s="4"/>
      <c r="E270" s="4"/>
      <c r="F270" s="4"/>
      <c r="G270" s="4"/>
      <c r="H270" s="4"/>
      <c r="I270" s="22"/>
      <c r="J270" s="22"/>
      <c r="K270" s="22"/>
      <c r="L270" s="22"/>
      <c r="M270" s="22"/>
      <c r="N270" s="22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4"/>
      <c r="B271" s="4"/>
      <c r="C271" s="4"/>
      <c r="D271" s="4"/>
      <c r="E271" s="4"/>
      <c r="F271" s="4"/>
      <c r="G271" s="4"/>
      <c r="H271" s="4"/>
      <c r="I271" s="22"/>
      <c r="J271" s="22"/>
      <c r="K271" s="22"/>
      <c r="L271" s="22"/>
      <c r="M271" s="22"/>
      <c r="N271" s="22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4"/>
      <c r="B272" s="4"/>
      <c r="C272" s="4"/>
      <c r="D272" s="4"/>
      <c r="E272" s="4"/>
      <c r="F272" s="4"/>
      <c r="G272" s="4"/>
      <c r="H272" s="4"/>
      <c r="I272" s="22"/>
      <c r="J272" s="22"/>
      <c r="K272" s="22"/>
      <c r="L272" s="22"/>
      <c r="M272" s="22"/>
      <c r="N272" s="22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4"/>
      <c r="B273" s="4"/>
      <c r="C273" s="4"/>
      <c r="D273" s="4"/>
      <c r="E273" s="4"/>
      <c r="F273" s="4"/>
      <c r="G273" s="4"/>
      <c r="H273" s="4"/>
      <c r="I273" s="22"/>
      <c r="J273" s="22"/>
      <c r="K273" s="22"/>
      <c r="L273" s="22"/>
      <c r="M273" s="22"/>
      <c r="N273" s="22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4"/>
      <c r="B274" s="4"/>
      <c r="C274" s="4"/>
      <c r="D274" s="4"/>
      <c r="E274" s="4"/>
      <c r="F274" s="4"/>
      <c r="G274" s="4"/>
      <c r="H274" s="4"/>
      <c r="I274" s="22"/>
      <c r="J274" s="22"/>
      <c r="K274" s="22"/>
      <c r="L274" s="22"/>
      <c r="M274" s="22"/>
      <c r="N274" s="22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4"/>
      <c r="B275" s="4"/>
      <c r="C275" s="4"/>
      <c r="D275" s="4"/>
      <c r="E275" s="4"/>
      <c r="F275" s="4"/>
      <c r="G275" s="4"/>
      <c r="H275" s="4"/>
      <c r="I275" s="22"/>
      <c r="J275" s="22"/>
      <c r="K275" s="22"/>
      <c r="L275" s="22"/>
      <c r="M275" s="22"/>
      <c r="N275" s="22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4"/>
      <c r="B276" s="4"/>
      <c r="C276" s="4"/>
      <c r="D276" s="4"/>
      <c r="E276" s="4"/>
      <c r="F276" s="4"/>
      <c r="G276" s="4"/>
      <c r="H276" s="4"/>
      <c r="I276" s="22"/>
      <c r="J276" s="22"/>
      <c r="K276" s="22"/>
      <c r="L276" s="22"/>
      <c r="M276" s="22"/>
      <c r="N276" s="22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4"/>
      <c r="B277" s="4"/>
      <c r="C277" s="4"/>
      <c r="D277" s="4"/>
      <c r="E277" s="4"/>
      <c r="F277" s="4"/>
      <c r="G277" s="4"/>
      <c r="H277" s="4"/>
      <c r="I277" s="22"/>
      <c r="J277" s="22"/>
      <c r="K277" s="22"/>
      <c r="L277" s="22"/>
      <c r="M277" s="22"/>
      <c r="N277" s="22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4"/>
      <c r="B278" s="4"/>
      <c r="C278" s="4"/>
      <c r="D278" s="4"/>
      <c r="E278" s="4"/>
      <c r="F278" s="4"/>
      <c r="G278" s="4"/>
      <c r="H278" s="4"/>
      <c r="I278" s="22"/>
      <c r="J278" s="22"/>
      <c r="K278" s="22"/>
      <c r="L278" s="22"/>
      <c r="M278" s="22"/>
      <c r="N278" s="22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4"/>
      <c r="B279" s="4"/>
      <c r="C279" s="4"/>
      <c r="D279" s="4"/>
      <c r="E279" s="4"/>
      <c r="F279" s="4"/>
      <c r="G279" s="4"/>
      <c r="H279" s="4"/>
      <c r="I279" s="22"/>
      <c r="J279" s="22"/>
      <c r="K279" s="22"/>
      <c r="L279" s="22"/>
      <c r="M279" s="22"/>
      <c r="N279" s="22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4"/>
      <c r="B280" s="4"/>
      <c r="C280" s="4"/>
      <c r="D280" s="4"/>
      <c r="E280" s="4"/>
      <c r="F280" s="4"/>
      <c r="G280" s="4"/>
      <c r="H280" s="4"/>
      <c r="I280" s="22"/>
      <c r="J280" s="22"/>
      <c r="K280" s="22"/>
      <c r="L280" s="22"/>
      <c r="M280" s="22"/>
      <c r="N280" s="22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4"/>
      <c r="B281" s="4"/>
      <c r="C281" s="4"/>
      <c r="D281" s="4"/>
      <c r="E281" s="4"/>
      <c r="F281" s="4"/>
      <c r="G281" s="4"/>
      <c r="H281" s="4"/>
      <c r="I281" s="22"/>
      <c r="J281" s="22"/>
      <c r="K281" s="22"/>
      <c r="L281" s="22"/>
      <c r="M281" s="22"/>
      <c r="N281" s="22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4"/>
      <c r="B282" s="4"/>
      <c r="C282" s="4"/>
      <c r="D282" s="4"/>
      <c r="E282" s="4"/>
      <c r="F282" s="4"/>
      <c r="G282" s="4"/>
      <c r="H282" s="4"/>
      <c r="I282" s="22"/>
      <c r="J282" s="22"/>
      <c r="K282" s="22"/>
      <c r="L282" s="22"/>
      <c r="M282" s="22"/>
      <c r="N282" s="22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4"/>
      <c r="B283" s="4"/>
      <c r="C283" s="4"/>
      <c r="D283" s="4"/>
      <c r="E283" s="4"/>
      <c r="F283" s="4"/>
      <c r="G283" s="4"/>
      <c r="H283" s="4"/>
      <c r="I283" s="22"/>
      <c r="J283" s="22"/>
      <c r="K283" s="22"/>
      <c r="L283" s="22"/>
      <c r="M283" s="22"/>
      <c r="N283" s="22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4"/>
      <c r="B284" s="4"/>
      <c r="C284" s="4"/>
      <c r="D284" s="4"/>
      <c r="E284" s="4"/>
      <c r="F284" s="4"/>
      <c r="G284" s="4"/>
      <c r="H284" s="4"/>
      <c r="I284" s="22"/>
      <c r="J284" s="22"/>
      <c r="K284" s="22"/>
      <c r="L284" s="22"/>
      <c r="M284" s="22"/>
      <c r="N284" s="22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4"/>
      <c r="B285" s="4"/>
      <c r="C285" s="4"/>
      <c r="D285" s="4"/>
      <c r="E285" s="4"/>
      <c r="F285" s="4"/>
      <c r="G285" s="4"/>
      <c r="H285" s="4"/>
      <c r="I285" s="22"/>
      <c r="J285" s="22"/>
      <c r="K285" s="22"/>
      <c r="L285" s="22"/>
      <c r="M285" s="22"/>
      <c r="N285" s="22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4"/>
      <c r="B286" s="4"/>
      <c r="C286" s="4"/>
      <c r="D286" s="4"/>
      <c r="E286" s="4"/>
      <c r="F286" s="4"/>
      <c r="G286" s="4"/>
      <c r="H286" s="4"/>
      <c r="I286" s="22"/>
      <c r="J286" s="22"/>
      <c r="K286" s="22"/>
      <c r="L286" s="22"/>
      <c r="M286" s="22"/>
      <c r="N286" s="22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4"/>
      <c r="B287" s="4"/>
      <c r="C287" s="4"/>
      <c r="D287" s="4"/>
      <c r="E287" s="4"/>
      <c r="F287" s="4"/>
      <c r="G287" s="4"/>
      <c r="H287" s="4"/>
      <c r="I287" s="22"/>
      <c r="J287" s="22"/>
      <c r="K287" s="22"/>
      <c r="L287" s="22"/>
      <c r="M287" s="22"/>
      <c r="N287" s="22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4"/>
      <c r="B288" s="4"/>
      <c r="C288" s="4"/>
      <c r="D288" s="4"/>
      <c r="E288" s="4"/>
      <c r="F288" s="4"/>
      <c r="G288" s="4"/>
      <c r="H288" s="4"/>
      <c r="I288" s="22"/>
      <c r="J288" s="22"/>
      <c r="K288" s="22"/>
      <c r="L288" s="22"/>
      <c r="M288" s="22"/>
      <c r="N288" s="22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4"/>
      <c r="B289" s="4"/>
      <c r="C289" s="4"/>
      <c r="D289" s="4"/>
      <c r="E289" s="4"/>
      <c r="F289" s="4"/>
      <c r="G289" s="4"/>
      <c r="H289" s="4"/>
      <c r="I289" s="22"/>
      <c r="J289" s="22"/>
      <c r="K289" s="22"/>
      <c r="L289" s="22"/>
      <c r="M289" s="22"/>
      <c r="N289" s="22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4"/>
      <c r="B290" s="4"/>
      <c r="C290" s="4"/>
      <c r="D290" s="4"/>
      <c r="E290" s="4"/>
      <c r="F290" s="4"/>
      <c r="G290" s="4"/>
      <c r="H290" s="4"/>
      <c r="I290" s="22"/>
      <c r="J290" s="22"/>
      <c r="K290" s="22"/>
      <c r="L290" s="22"/>
      <c r="M290" s="22"/>
      <c r="N290" s="22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4"/>
      <c r="B291" s="4"/>
      <c r="C291" s="4"/>
      <c r="D291" s="4"/>
      <c r="E291" s="4"/>
      <c r="F291" s="4"/>
      <c r="G291" s="4"/>
      <c r="H291" s="4"/>
      <c r="I291" s="22"/>
      <c r="J291" s="22"/>
      <c r="K291" s="22"/>
      <c r="L291" s="22"/>
      <c r="M291" s="22"/>
      <c r="N291" s="22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5">
      <c r="A292" s="4"/>
      <c r="B292" s="4"/>
      <c r="C292" s="4"/>
      <c r="D292" s="4"/>
      <c r="E292" s="4"/>
      <c r="F292" s="4"/>
      <c r="G292" s="4"/>
      <c r="H292" s="4"/>
      <c r="I292" s="22"/>
      <c r="J292" s="22"/>
      <c r="K292" s="22"/>
      <c r="L292" s="22"/>
      <c r="M292" s="22"/>
      <c r="N292" s="22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5">
      <c r="A293" s="4"/>
      <c r="B293" s="4"/>
      <c r="C293" s="4"/>
      <c r="D293" s="4"/>
      <c r="E293" s="4"/>
      <c r="F293" s="4"/>
      <c r="G293" s="4"/>
      <c r="H293" s="4"/>
      <c r="I293" s="22"/>
      <c r="J293" s="22"/>
      <c r="K293" s="22"/>
      <c r="L293" s="22"/>
      <c r="M293" s="22"/>
      <c r="N293" s="22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4"/>
      <c r="B294" s="4"/>
      <c r="C294" s="4"/>
      <c r="D294" s="4"/>
      <c r="E294" s="4"/>
      <c r="F294" s="4"/>
      <c r="G294" s="4"/>
      <c r="H294" s="4"/>
      <c r="I294" s="22"/>
      <c r="J294" s="22"/>
      <c r="K294" s="22"/>
      <c r="L294" s="22"/>
      <c r="M294" s="22"/>
      <c r="N294" s="22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5">
      <c r="A295" s="4"/>
      <c r="B295" s="4"/>
      <c r="C295" s="4"/>
      <c r="D295" s="4"/>
      <c r="E295" s="4"/>
      <c r="F295" s="4"/>
      <c r="G295" s="4"/>
      <c r="H295" s="4"/>
      <c r="I295" s="22"/>
      <c r="J295" s="22"/>
      <c r="K295" s="22"/>
      <c r="L295" s="22"/>
      <c r="M295" s="22"/>
      <c r="N295" s="22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5">
      <c r="A296" s="4"/>
      <c r="B296" s="4"/>
      <c r="C296" s="4"/>
      <c r="D296" s="4"/>
      <c r="E296" s="4"/>
      <c r="F296" s="4"/>
      <c r="G296" s="4"/>
      <c r="H296" s="4"/>
      <c r="I296" s="22"/>
      <c r="J296" s="22"/>
      <c r="K296" s="22"/>
      <c r="L296" s="22"/>
      <c r="M296" s="22"/>
      <c r="N296" s="22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5">
      <c r="A297" s="4"/>
      <c r="B297" s="4"/>
      <c r="C297" s="4"/>
      <c r="D297" s="4"/>
      <c r="E297" s="4"/>
      <c r="F297" s="4"/>
      <c r="G297" s="4"/>
      <c r="H297" s="4"/>
      <c r="I297" s="22"/>
      <c r="J297" s="22"/>
      <c r="K297" s="22"/>
      <c r="L297" s="22"/>
      <c r="M297" s="22"/>
      <c r="N297" s="22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5">
      <c r="A298" s="4"/>
      <c r="B298" s="4"/>
      <c r="C298" s="4"/>
      <c r="D298" s="4"/>
      <c r="E298" s="4"/>
      <c r="F298" s="4"/>
      <c r="G298" s="4"/>
      <c r="H298" s="4"/>
      <c r="I298" s="22"/>
      <c r="J298" s="22"/>
      <c r="K298" s="22"/>
      <c r="L298" s="22"/>
      <c r="M298" s="22"/>
      <c r="N298" s="22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5">
      <c r="A299" s="4"/>
      <c r="B299" s="4"/>
      <c r="C299" s="4"/>
      <c r="D299" s="4"/>
      <c r="E299" s="4"/>
      <c r="F299" s="4"/>
      <c r="G299" s="4"/>
      <c r="H299" s="4"/>
      <c r="I299" s="22"/>
      <c r="J299" s="22"/>
      <c r="K299" s="22"/>
      <c r="L299" s="22"/>
      <c r="M299" s="22"/>
      <c r="N299" s="22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5">
      <c r="A300" s="4"/>
      <c r="B300" s="4"/>
      <c r="C300" s="4"/>
      <c r="D300" s="4"/>
      <c r="E300" s="4"/>
      <c r="F300" s="4"/>
      <c r="G300" s="4"/>
      <c r="H300" s="4"/>
      <c r="I300" s="22"/>
      <c r="J300" s="22"/>
      <c r="K300" s="22"/>
      <c r="L300" s="22"/>
      <c r="M300" s="22"/>
      <c r="N300" s="22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5">
      <c r="A301" s="4"/>
      <c r="B301" s="4"/>
      <c r="C301" s="4"/>
      <c r="D301" s="4"/>
      <c r="E301" s="4"/>
      <c r="F301" s="4"/>
      <c r="G301" s="4"/>
      <c r="H301" s="4"/>
      <c r="I301" s="22"/>
      <c r="J301" s="22"/>
      <c r="K301" s="22"/>
      <c r="L301" s="22"/>
      <c r="M301" s="22"/>
      <c r="N301" s="22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5">
      <c r="A302" s="4"/>
      <c r="B302" s="4"/>
      <c r="C302" s="4"/>
      <c r="D302" s="4"/>
      <c r="E302" s="4"/>
      <c r="F302" s="4"/>
      <c r="G302" s="4"/>
      <c r="H302" s="4"/>
      <c r="I302" s="22"/>
      <c r="J302" s="22"/>
      <c r="K302" s="22"/>
      <c r="L302" s="22"/>
      <c r="M302" s="22"/>
      <c r="N302" s="22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5">
      <c r="A303" s="4"/>
      <c r="B303" s="4"/>
      <c r="C303" s="4"/>
      <c r="D303" s="4"/>
      <c r="E303" s="4"/>
      <c r="F303" s="4"/>
      <c r="G303" s="4"/>
      <c r="H303" s="4"/>
      <c r="I303" s="22"/>
      <c r="J303" s="22"/>
      <c r="K303" s="22"/>
      <c r="L303" s="22"/>
      <c r="M303" s="22"/>
      <c r="N303" s="22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5">
      <c r="A304" s="4"/>
      <c r="B304" s="4"/>
      <c r="C304" s="4"/>
      <c r="D304" s="4"/>
      <c r="E304" s="4"/>
      <c r="F304" s="4"/>
      <c r="G304" s="4"/>
      <c r="H304" s="4"/>
      <c r="I304" s="22"/>
      <c r="J304" s="22"/>
      <c r="K304" s="22"/>
      <c r="L304" s="22"/>
      <c r="M304" s="22"/>
      <c r="N304" s="22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5">
      <c r="A305" s="4"/>
      <c r="B305" s="4"/>
      <c r="C305" s="4"/>
      <c r="D305" s="4"/>
      <c r="E305" s="4"/>
      <c r="F305" s="4"/>
      <c r="G305" s="4"/>
      <c r="H305" s="4"/>
      <c r="I305" s="22"/>
      <c r="J305" s="22"/>
      <c r="K305" s="22"/>
      <c r="L305" s="22"/>
      <c r="M305" s="22"/>
      <c r="N305" s="22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5">
      <c r="A306" s="4"/>
      <c r="B306" s="4"/>
      <c r="C306" s="4"/>
      <c r="D306" s="4"/>
      <c r="E306" s="4"/>
      <c r="F306" s="4"/>
      <c r="G306" s="4"/>
      <c r="H306" s="4"/>
      <c r="I306" s="22"/>
      <c r="J306" s="22"/>
      <c r="K306" s="22"/>
      <c r="L306" s="22"/>
      <c r="M306" s="22"/>
      <c r="N306" s="22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5">
      <c r="A307" s="4"/>
      <c r="B307" s="4"/>
      <c r="C307" s="4"/>
      <c r="D307" s="4"/>
      <c r="E307" s="4"/>
      <c r="F307" s="4"/>
      <c r="G307" s="4"/>
      <c r="H307" s="4"/>
      <c r="I307" s="22"/>
      <c r="J307" s="22"/>
      <c r="K307" s="22"/>
      <c r="L307" s="22"/>
      <c r="M307" s="22"/>
      <c r="N307" s="22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5">
      <c r="A308" s="4"/>
      <c r="B308" s="4"/>
      <c r="C308" s="4"/>
      <c r="D308" s="4"/>
      <c r="E308" s="4"/>
      <c r="F308" s="4"/>
      <c r="G308" s="4"/>
      <c r="H308" s="4"/>
      <c r="I308" s="22"/>
      <c r="J308" s="22"/>
      <c r="K308" s="22"/>
      <c r="L308" s="22"/>
      <c r="M308" s="22"/>
      <c r="N308" s="22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5">
      <c r="A309" s="4"/>
      <c r="B309" s="4"/>
      <c r="C309" s="4"/>
      <c r="D309" s="4"/>
      <c r="E309" s="4"/>
      <c r="F309" s="4"/>
      <c r="G309" s="4"/>
      <c r="H309" s="4"/>
      <c r="I309" s="22"/>
      <c r="J309" s="22"/>
      <c r="K309" s="22"/>
      <c r="L309" s="22"/>
      <c r="M309" s="22"/>
      <c r="N309" s="22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5">
      <c r="A310" s="4"/>
      <c r="B310" s="4"/>
      <c r="C310" s="4"/>
      <c r="D310" s="4"/>
      <c r="E310" s="4"/>
      <c r="F310" s="4"/>
      <c r="G310" s="4"/>
      <c r="H310" s="4"/>
      <c r="I310" s="22"/>
      <c r="J310" s="22"/>
      <c r="K310" s="22"/>
      <c r="L310" s="22"/>
      <c r="M310" s="22"/>
      <c r="N310" s="22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5">
      <c r="A311" s="4"/>
      <c r="B311" s="4"/>
      <c r="C311" s="4"/>
      <c r="D311" s="4"/>
      <c r="E311" s="4"/>
      <c r="F311" s="4"/>
      <c r="G311" s="4"/>
      <c r="H311" s="4"/>
      <c r="I311" s="22"/>
      <c r="J311" s="22"/>
      <c r="K311" s="22"/>
      <c r="L311" s="22"/>
      <c r="M311" s="22"/>
      <c r="N311" s="22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5">
      <c r="A312" s="4"/>
      <c r="B312" s="4"/>
      <c r="C312" s="4"/>
      <c r="D312" s="4"/>
      <c r="E312" s="4"/>
      <c r="F312" s="4"/>
      <c r="G312" s="4"/>
      <c r="H312" s="4"/>
      <c r="I312" s="22"/>
      <c r="J312" s="22"/>
      <c r="K312" s="22"/>
      <c r="L312" s="22"/>
      <c r="M312" s="22"/>
      <c r="N312" s="22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5">
      <c r="A313" s="4"/>
      <c r="B313" s="4"/>
      <c r="C313" s="4"/>
      <c r="D313" s="4"/>
      <c r="E313" s="4"/>
      <c r="F313" s="4"/>
      <c r="G313" s="4"/>
      <c r="H313" s="4"/>
      <c r="I313" s="22"/>
      <c r="J313" s="22"/>
      <c r="K313" s="22"/>
      <c r="L313" s="22"/>
      <c r="M313" s="22"/>
      <c r="N313" s="22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5">
      <c r="A314" s="4"/>
      <c r="B314" s="4"/>
      <c r="C314" s="4"/>
      <c r="D314" s="4"/>
      <c r="E314" s="4"/>
      <c r="F314" s="4"/>
      <c r="G314" s="4"/>
      <c r="H314" s="4"/>
      <c r="I314" s="22"/>
      <c r="J314" s="22"/>
      <c r="K314" s="22"/>
      <c r="L314" s="22"/>
      <c r="M314" s="22"/>
      <c r="N314" s="22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5">
      <c r="A315" s="4"/>
      <c r="B315" s="4"/>
      <c r="C315" s="4"/>
      <c r="D315" s="4"/>
      <c r="E315" s="4"/>
      <c r="F315" s="4"/>
      <c r="G315" s="4"/>
      <c r="H315" s="4"/>
      <c r="I315" s="22"/>
      <c r="J315" s="22"/>
      <c r="K315" s="22"/>
      <c r="L315" s="22"/>
      <c r="M315" s="22"/>
      <c r="N315" s="22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5">
      <c r="A316" s="4"/>
      <c r="B316" s="4"/>
      <c r="C316" s="4"/>
      <c r="D316" s="4"/>
      <c r="E316" s="4"/>
      <c r="F316" s="4"/>
      <c r="G316" s="4"/>
      <c r="H316" s="4"/>
      <c r="I316" s="22"/>
      <c r="J316" s="22"/>
      <c r="K316" s="22"/>
      <c r="L316" s="22"/>
      <c r="M316" s="22"/>
      <c r="N316" s="22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5">
      <c r="A317" s="4"/>
      <c r="B317" s="4"/>
      <c r="C317" s="4"/>
      <c r="D317" s="4"/>
      <c r="E317" s="4"/>
      <c r="F317" s="4"/>
      <c r="G317" s="4"/>
      <c r="H317" s="4"/>
      <c r="I317" s="22"/>
      <c r="J317" s="22"/>
      <c r="K317" s="22"/>
      <c r="L317" s="22"/>
      <c r="M317" s="22"/>
      <c r="N317" s="22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5">
      <c r="A318" s="4"/>
      <c r="B318" s="4"/>
      <c r="C318" s="4"/>
      <c r="D318" s="4"/>
      <c r="E318" s="4"/>
      <c r="F318" s="4"/>
      <c r="G318" s="4"/>
      <c r="H318" s="4"/>
      <c r="I318" s="22"/>
      <c r="J318" s="22"/>
      <c r="K318" s="22"/>
      <c r="L318" s="22"/>
      <c r="M318" s="22"/>
      <c r="N318" s="22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5">
      <c r="A319" s="4"/>
      <c r="B319" s="4"/>
      <c r="C319" s="4"/>
      <c r="D319" s="4"/>
      <c r="E319" s="4"/>
      <c r="F319" s="4"/>
      <c r="G319" s="4"/>
      <c r="H319" s="4"/>
      <c r="I319" s="22"/>
      <c r="J319" s="22"/>
      <c r="K319" s="22"/>
      <c r="L319" s="22"/>
      <c r="M319" s="22"/>
      <c r="N319" s="22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5">
      <c r="A320" s="4"/>
      <c r="B320" s="4"/>
      <c r="C320" s="4"/>
      <c r="D320" s="4"/>
      <c r="E320" s="4"/>
      <c r="F320" s="4"/>
      <c r="G320" s="4"/>
      <c r="H320" s="4"/>
      <c r="I320" s="22"/>
      <c r="J320" s="22"/>
      <c r="K320" s="22"/>
      <c r="L320" s="22"/>
      <c r="M320" s="22"/>
      <c r="N320" s="22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5">
      <c r="A321" s="4"/>
      <c r="B321" s="4"/>
      <c r="C321" s="4"/>
      <c r="D321" s="4"/>
      <c r="E321" s="4"/>
      <c r="F321" s="4"/>
      <c r="G321" s="4"/>
      <c r="H321" s="4"/>
      <c r="I321" s="22"/>
      <c r="J321" s="22"/>
      <c r="K321" s="22"/>
      <c r="L321" s="22"/>
      <c r="M321" s="22"/>
      <c r="N321" s="22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5">
      <c r="A322" s="4"/>
      <c r="B322" s="4"/>
      <c r="C322" s="4"/>
      <c r="D322" s="4"/>
      <c r="E322" s="4"/>
      <c r="F322" s="4"/>
      <c r="G322" s="4"/>
      <c r="H322" s="4"/>
      <c r="I322" s="22"/>
      <c r="J322" s="22"/>
      <c r="K322" s="22"/>
      <c r="L322" s="22"/>
      <c r="M322" s="22"/>
      <c r="N322" s="22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5">
      <c r="A323" s="4"/>
      <c r="B323" s="4"/>
      <c r="C323" s="4"/>
      <c r="D323" s="4"/>
      <c r="E323" s="4"/>
      <c r="F323" s="4"/>
      <c r="G323" s="4"/>
      <c r="H323" s="4"/>
      <c r="I323" s="22"/>
      <c r="J323" s="22"/>
      <c r="K323" s="22"/>
      <c r="L323" s="22"/>
      <c r="M323" s="22"/>
      <c r="N323" s="22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5">
      <c r="A324" s="4"/>
      <c r="B324" s="4"/>
      <c r="C324" s="4"/>
      <c r="D324" s="4"/>
      <c r="E324" s="4"/>
      <c r="F324" s="4"/>
      <c r="G324" s="4"/>
      <c r="H324" s="4"/>
      <c r="I324" s="22"/>
      <c r="J324" s="22"/>
      <c r="K324" s="22"/>
      <c r="L324" s="22"/>
      <c r="M324" s="22"/>
      <c r="N324" s="22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5">
      <c r="A325" s="4"/>
      <c r="B325" s="4"/>
      <c r="C325" s="4"/>
      <c r="D325" s="4"/>
      <c r="E325" s="4"/>
      <c r="F325" s="4"/>
      <c r="G325" s="4"/>
      <c r="H325" s="4"/>
      <c r="I325" s="22"/>
      <c r="J325" s="22"/>
      <c r="K325" s="22"/>
      <c r="L325" s="22"/>
      <c r="M325" s="22"/>
      <c r="N325" s="22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5">
      <c r="A326" s="4"/>
      <c r="B326" s="4"/>
      <c r="C326" s="4"/>
      <c r="D326" s="4"/>
      <c r="E326" s="4"/>
      <c r="F326" s="4"/>
      <c r="G326" s="4"/>
      <c r="H326" s="4"/>
      <c r="I326" s="22"/>
      <c r="J326" s="22"/>
      <c r="K326" s="22"/>
      <c r="L326" s="22"/>
      <c r="M326" s="22"/>
      <c r="N326" s="22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5">
      <c r="A327" s="4"/>
      <c r="B327" s="4"/>
      <c r="C327" s="4"/>
      <c r="D327" s="4"/>
      <c r="E327" s="4"/>
      <c r="F327" s="4"/>
      <c r="G327" s="4"/>
      <c r="H327" s="4"/>
      <c r="I327" s="22"/>
      <c r="J327" s="22"/>
      <c r="K327" s="22"/>
      <c r="L327" s="22"/>
      <c r="M327" s="22"/>
      <c r="N327" s="22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5">
      <c r="A328" s="4"/>
      <c r="B328" s="4"/>
      <c r="C328" s="4"/>
      <c r="D328" s="4"/>
      <c r="E328" s="4"/>
      <c r="F328" s="4"/>
      <c r="G328" s="4"/>
      <c r="H328" s="4"/>
      <c r="I328" s="22"/>
      <c r="J328" s="22"/>
      <c r="K328" s="22"/>
      <c r="L328" s="22"/>
      <c r="M328" s="22"/>
      <c r="N328" s="22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5">
      <c r="A329" s="4"/>
      <c r="B329" s="4"/>
      <c r="C329" s="4"/>
      <c r="D329" s="4"/>
      <c r="E329" s="4"/>
      <c r="F329" s="4"/>
      <c r="G329" s="4"/>
      <c r="H329" s="4"/>
      <c r="I329" s="22"/>
      <c r="J329" s="22"/>
      <c r="K329" s="22"/>
      <c r="L329" s="22"/>
      <c r="M329" s="22"/>
      <c r="N329" s="22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5">
      <c r="A330" s="4"/>
      <c r="B330" s="4"/>
      <c r="C330" s="4"/>
      <c r="D330" s="4"/>
      <c r="E330" s="4"/>
      <c r="F330" s="4"/>
      <c r="G330" s="4"/>
      <c r="H330" s="4"/>
      <c r="I330" s="22"/>
      <c r="J330" s="22"/>
      <c r="K330" s="22"/>
      <c r="L330" s="22"/>
      <c r="M330" s="22"/>
      <c r="N330" s="22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5">
      <c r="A331" s="4"/>
      <c r="B331" s="4"/>
      <c r="C331" s="4"/>
      <c r="D331" s="4"/>
      <c r="E331" s="4"/>
      <c r="F331" s="4"/>
      <c r="G331" s="4"/>
      <c r="H331" s="4"/>
      <c r="I331" s="22"/>
      <c r="J331" s="22"/>
      <c r="K331" s="22"/>
      <c r="L331" s="22"/>
      <c r="M331" s="22"/>
      <c r="N331" s="22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5">
      <c r="A332" s="4"/>
      <c r="B332" s="4"/>
      <c r="C332" s="4"/>
      <c r="D332" s="4"/>
      <c r="E332" s="4"/>
      <c r="F332" s="4"/>
      <c r="G332" s="4"/>
      <c r="H332" s="4"/>
      <c r="I332" s="22"/>
      <c r="J332" s="22"/>
      <c r="K332" s="22"/>
      <c r="L332" s="22"/>
      <c r="M332" s="22"/>
      <c r="N332" s="22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5">
      <c r="A333" s="4"/>
      <c r="B333" s="4"/>
      <c r="C333" s="4"/>
      <c r="D333" s="4"/>
      <c r="E333" s="4"/>
      <c r="F333" s="4"/>
      <c r="G333" s="4"/>
      <c r="H333" s="4"/>
      <c r="I333" s="22"/>
      <c r="J333" s="22"/>
      <c r="K333" s="22"/>
      <c r="L333" s="22"/>
      <c r="M333" s="22"/>
      <c r="N333" s="22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5">
      <c r="A334" s="4"/>
      <c r="B334" s="4"/>
      <c r="C334" s="4"/>
      <c r="D334" s="4"/>
      <c r="E334" s="4"/>
      <c r="F334" s="4"/>
      <c r="G334" s="4"/>
      <c r="H334" s="4"/>
      <c r="I334" s="22"/>
      <c r="J334" s="22"/>
      <c r="K334" s="22"/>
      <c r="L334" s="22"/>
      <c r="M334" s="22"/>
      <c r="N334" s="22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5">
      <c r="A335" s="4"/>
      <c r="B335" s="4"/>
      <c r="C335" s="4"/>
      <c r="D335" s="4"/>
      <c r="E335" s="4"/>
      <c r="F335" s="4"/>
      <c r="G335" s="4"/>
      <c r="H335" s="4"/>
      <c r="I335" s="22"/>
      <c r="J335" s="22"/>
      <c r="K335" s="22"/>
      <c r="L335" s="22"/>
      <c r="M335" s="22"/>
      <c r="N335" s="22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5">
      <c r="A336" s="4"/>
      <c r="B336" s="4"/>
      <c r="C336" s="4"/>
      <c r="D336" s="4"/>
      <c r="E336" s="4"/>
      <c r="F336" s="4"/>
      <c r="G336" s="4"/>
      <c r="H336" s="4"/>
      <c r="I336" s="22"/>
      <c r="J336" s="22"/>
      <c r="K336" s="22"/>
      <c r="L336" s="22"/>
      <c r="M336" s="22"/>
      <c r="N336" s="22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5">
      <c r="A337" s="4"/>
      <c r="B337" s="4"/>
      <c r="C337" s="4"/>
      <c r="D337" s="4"/>
      <c r="E337" s="4"/>
      <c r="F337" s="4"/>
      <c r="G337" s="4"/>
      <c r="H337" s="4"/>
      <c r="I337" s="22"/>
      <c r="J337" s="22"/>
      <c r="K337" s="22"/>
      <c r="L337" s="22"/>
      <c r="M337" s="22"/>
      <c r="N337" s="22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5">
      <c r="A338" s="4"/>
      <c r="B338" s="4"/>
      <c r="C338" s="4"/>
      <c r="D338" s="4"/>
      <c r="E338" s="4"/>
      <c r="F338" s="4"/>
      <c r="G338" s="4"/>
      <c r="H338" s="4"/>
      <c r="I338" s="22"/>
      <c r="J338" s="22"/>
      <c r="K338" s="22"/>
      <c r="L338" s="22"/>
      <c r="M338" s="22"/>
      <c r="N338" s="22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5">
      <c r="A339" s="4"/>
      <c r="B339" s="4"/>
      <c r="C339" s="4"/>
      <c r="D339" s="4"/>
      <c r="E339" s="4"/>
      <c r="F339" s="4"/>
      <c r="G339" s="4"/>
      <c r="H339" s="4"/>
      <c r="I339" s="22"/>
      <c r="J339" s="22"/>
      <c r="K339" s="22"/>
      <c r="L339" s="22"/>
      <c r="M339" s="22"/>
      <c r="N339" s="22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5">
      <c r="A340" s="4"/>
      <c r="B340" s="4"/>
      <c r="C340" s="4"/>
      <c r="D340" s="4"/>
      <c r="E340" s="4"/>
      <c r="F340" s="4"/>
      <c r="G340" s="4"/>
      <c r="H340" s="4"/>
      <c r="I340" s="22"/>
      <c r="J340" s="22"/>
      <c r="K340" s="22"/>
      <c r="L340" s="22"/>
      <c r="M340" s="22"/>
      <c r="N340" s="22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5">
      <c r="A341" s="4"/>
      <c r="B341" s="4"/>
      <c r="C341" s="4"/>
      <c r="D341" s="4"/>
      <c r="E341" s="4"/>
      <c r="F341" s="4"/>
      <c r="G341" s="4"/>
      <c r="H341" s="4"/>
      <c r="I341" s="22"/>
      <c r="J341" s="22"/>
      <c r="K341" s="22"/>
      <c r="L341" s="22"/>
      <c r="M341" s="22"/>
      <c r="N341" s="22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5">
      <c r="A342" s="4"/>
      <c r="B342" s="4"/>
      <c r="C342" s="4"/>
      <c r="D342" s="4"/>
      <c r="E342" s="4"/>
      <c r="F342" s="4"/>
      <c r="G342" s="4"/>
      <c r="H342" s="4"/>
      <c r="I342" s="22"/>
      <c r="J342" s="22"/>
      <c r="K342" s="22"/>
      <c r="L342" s="22"/>
      <c r="M342" s="22"/>
      <c r="N342" s="22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5">
      <c r="A343" s="4"/>
      <c r="B343" s="4"/>
      <c r="C343" s="4"/>
      <c r="D343" s="4"/>
      <c r="E343" s="4"/>
      <c r="F343" s="4"/>
      <c r="G343" s="4"/>
      <c r="H343" s="4"/>
      <c r="I343" s="22"/>
      <c r="J343" s="22"/>
      <c r="K343" s="22"/>
      <c r="L343" s="22"/>
      <c r="M343" s="22"/>
      <c r="N343" s="22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5">
      <c r="A344" s="4"/>
      <c r="B344" s="4"/>
      <c r="C344" s="4"/>
      <c r="D344" s="4"/>
      <c r="E344" s="4"/>
      <c r="F344" s="4"/>
      <c r="G344" s="4"/>
      <c r="H344" s="4"/>
      <c r="I344" s="22"/>
      <c r="J344" s="22"/>
      <c r="K344" s="22"/>
      <c r="L344" s="22"/>
      <c r="M344" s="22"/>
      <c r="N344" s="22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5">
      <c r="A345" s="4"/>
      <c r="B345" s="4"/>
      <c r="C345" s="4"/>
      <c r="D345" s="4"/>
      <c r="E345" s="4"/>
      <c r="F345" s="4"/>
      <c r="G345" s="4"/>
      <c r="H345" s="4"/>
      <c r="I345" s="22"/>
      <c r="J345" s="22"/>
      <c r="K345" s="22"/>
      <c r="L345" s="22"/>
      <c r="M345" s="22"/>
      <c r="N345" s="22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5">
      <c r="A346" s="4"/>
      <c r="B346" s="4"/>
      <c r="C346" s="4"/>
      <c r="D346" s="4"/>
      <c r="E346" s="4"/>
      <c r="F346" s="4"/>
      <c r="G346" s="4"/>
      <c r="H346" s="4"/>
      <c r="I346" s="22"/>
      <c r="J346" s="22"/>
      <c r="K346" s="22"/>
      <c r="L346" s="22"/>
      <c r="M346" s="22"/>
      <c r="N346" s="22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5">
      <c r="A347" s="4"/>
      <c r="B347" s="4"/>
      <c r="C347" s="4"/>
      <c r="D347" s="4"/>
      <c r="E347" s="4"/>
      <c r="F347" s="4"/>
      <c r="G347" s="4"/>
      <c r="H347" s="4"/>
      <c r="I347" s="22"/>
      <c r="J347" s="22"/>
      <c r="K347" s="22"/>
      <c r="L347" s="22"/>
      <c r="M347" s="22"/>
      <c r="N347" s="22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5">
      <c r="A348" s="4"/>
      <c r="B348" s="4"/>
      <c r="C348" s="4"/>
      <c r="D348" s="4"/>
      <c r="E348" s="4"/>
      <c r="F348" s="4"/>
      <c r="G348" s="4"/>
      <c r="H348" s="4"/>
      <c r="I348" s="22"/>
      <c r="J348" s="22"/>
      <c r="K348" s="22"/>
      <c r="L348" s="22"/>
      <c r="M348" s="22"/>
      <c r="N348" s="22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5">
      <c r="A349" s="4"/>
      <c r="B349" s="4"/>
      <c r="C349" s="4"/>
      <c r="D349" s="4"/>
      <c r="E349" s="4"/>
      <c r="F349" s="4"/>
      <c r="G349" s="4"/>
      <c r="H349" s="4"/>
      <c r="I349" s="22"/>
      <c r="J349" s="22"/>
      <c r="K349" s="22"/>
      <c r="L349" s="22"/>
      <c r="M349" s="22"/>
      <c r="N349" s="22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5">
      <c r="A350" s="4"/>
      <c r="B350" s="4"/>
      <c r="C350" s="4"/>
      <c r="D350" s="4"/>
      <c r="E350" s="4"/>
      <c r="F350" s="4"/>
      <c r="G350" s="4"/>
      <c r="H350" s="4"/>
      <c r="I350" s="22"/>
      <c r="J350" s="22"/>
      <c r="K350" s="22"/>
      <c r="L350" s="22"/>
      <c r="M350" s="22"/>
      <c r="N350" s="22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5">
      <c r="A351" s="4"/>
      <c r="B351" s="4"/>
      <c r="C351" s="4"/>
      <c r="D351" s="4"/>
      <c r="E351" s="4"/>
      <c r="F351" s="4"/>
      <c r="G351" s="4"/>
      <c r="H351" s="4"/>
      <c r="I351" s="22"/>
      <c r="J351" s="22"/>
      <c r="K351" s="22"/>
      <c r="L351" s="22"/>
      <c r="M351" s="22"/>
      <c r="N351" s="22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5">
      <c r="A352" s="4"/>
      <c r="B352" s="4"/>
      <c r="C352" s="4"/>
      <c r="D352" s="4"/>
      <c r="E352" s="4"/>
      <c r="F352" s="4"/>
      <c r="G352" s="4"/>
      <c r="H352" s="4"/>
      <c r="I352" s="22"/>
      <c r="J352" s="22"/>
      <c r="K352" s="22"/>
      <c r="L352" s="22"/>
      <c r="M352" s="22"/>
      <c r="N352" s="22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5">
      <c r="A353" s="4"/>
      <c r="B353" s="4"/>
      <c r="C353" s="4"/>
      <c r="D353" s="4"/>
      <c r="E353" s="4"/>
      <c r="F353" s="4"/>
      <c r="G353" s="4"/>
      <c r="H353" s="4"/>
      <c r="I353" s="22"/>
      <c r="J353" s="22"/>
      <c r="K353" s="22"/>
      <c r="L353" s="22"/>
      <c r="M353" s="22"/>
      <c r="N353" s="22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5">
      <c r="A354" s="4"/>
      <c r="B354" s="4"/>
      <c r="C354" s="4"/>
      <c r="D354" s="4"/>
      <c r="E354" s="4"/>
      <c r="F354" s="4"/>
      <c r="G354" s="4"/>
      <c r="H354" s="4"/>
      <c r="I354" s="22"/>
      <c r="J354" s="22"/>
      <c r="K354" s="22"/>
      <c r="L354" s="22"/>
      <c r="M354" s="22"/>
      <c r="N354" s="22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5">
      <c r="A355" s="4"/>
      <c r="B355" s="4"/>
      <c r="C355" s="4"/>
      <c r="D355" s="4"/>
      <c r="E355" s="4"/>
      <c r="F355" s="4"/>
      <c r="G355" s="4"/>
      <c r="H355" s="4"/>
      <c r="I355" s="22"/>
      <c r="J355" s="22"/>
      <c r="K355" s="22"/>
      <c r="L355" s="22"/>
      <c r="M355" s="22"/>
      <c r="N355" s="22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5">
      <c r="A356" s="4"/>
      <c r="B356" s="4"/>
      <c r="C356" s="4"/>
      <c r="D356" s="4"/>
      <c r="E356" s="4"/>
      <c r="F356" s="4"/>
      <c r="G356" s="4"/>
      <c r="H356" s="4"/>
      <c r="I356" s="22"/>
      <c r="J356" s="22"/>
      <c r="K356" s="22"/>
      <c r="L356" s="22"/>
      <c r="M356" s="22"/>
      <c r="N356" s="22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5">
      <c r="A357" s="4"/>
      <c r="B357" s="4"/>
      <c r="C357" s="4"/>
      <c r="D357" s="4"/>
      <c r="E357" s="4"/>
      <c r="F357" s="4"/>
      <c r="G357" s="4"/>
      <c r="H357" s="4"/>
      <c r="I357" s="22"/>
      <c r="J357" s="22"/>
      <c r="K357" s="22"/>
      <c r="L357" s="22"/>
      <c r="M357" s="22"/>
      <c r="N357" s="22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5">
      <c r="A358" s="4"/>
      <c r="B358" s="4"/>
      <c r="C358" s="4"/>
      <c r="D358" s="4"/>
      <c r="E358" s="4"/>
      <c r="F358" s="4"/>
      <c r="G358" s="4"/>
      <c r="H358" s="4"/>
      <c r="I358" s="22"/>
      <c r="J358" s="22"/>
      <c r="K358" s="22"/>
      <c r="L358" s="22"/>
      <c r="M358" s="22"/>
      <c r="N358" s="22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5">
      <c r="A359" s="4"/>
      <c r="B359" s="4"/>
      <c r="C359" s="4"/>
      <c r="D359" s="4"/>
      <c r="E359" s="4"/>
      <c r="F359" s="4"/>
      <c r="G359" s="4"/>
      <c r="H359" s="4"/>
      <c r="I359" s="22"/>
      <c r="J359" s="22"/>
      <c r="K359" s="22"/>
      <c r="L359" s="22"/>
      <c r="M359" s="22"/>
      <c r="N359" s="22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5">
      <c r="A360" s="4"/>
      <c r="B360" s="4"/>
      <c r="C360" s="4"/>
      <c r="D360" s="4"/>
      <c r="E360" s="4"/>
      <c r="F360" s="4"/>
      <c r="G360" s="4"/>
      <c r="H360" s="4"/>
      <c r="I360" s="22"/>
      <c r="J360" s="22"/>
      <c r="K360" s="22"/>
      <c r="L360" s="22"/>
      <c r="M360" s="22"/>
      <c r="N360" s="22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5">
      <c r="A361" s="4"/>
      <c r="B361" s="4"/>
      <c r="C361" s="4"/>
      <c r="D361" s="4"/>
      <c r="E361" s="4"/>
      <c r="F361" s="4"/>
      <c r="G361" s="4"/>
      <c r="H361" s="4"/>
      <c r="I361" s="22"/>
      <c r="J361" s="22"/>
      <c r="K361" s="22"/>
      <c r="L361" s="22"/>
      <c r="M361" s="22"/>
      <c r="N361" s="22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5">
      <c r="A362" s="4"/>
      <c r="B362" s="4"/>
      <c r="C362" s="4"/>
      <c r="D362" s="4"/>
      <c r="E362" s="4"/>
      <c r="F362" s="4"/>
      <c r="G362" s="4"/>
      <c r="H362" s="4"/>
      <c r="I362" s="22"/>
      <c r="J362" s="22"/>
      <c r="K362" s="22"/>
      <c r="L362" s="22"/>
      <c r="M362" s="22"/>
      <c r="N362" s="22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5">
      <c r="A363" s="4"/>
      <c r="B363" s="4"/>
      <c r="C363" s="4"/>
      <c r="D363" s="4"/>
      <c r="E363" s="4"/>
      <c r="F363" s="4"/>
      <c r="G363" s="4"/>
      <c r="H363" s="4"/>
      <c r="I363" s="22"/>
      <c r="J363" s="22"/>
      <c r="K363" s="22"/>
      <c r="L363" s="22"/>
      <c r="M363" s="22"/>
      <c r="N363" s="22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5">
      <c r="A364" s="4"/>
      <c r="B364" s="4"/>
      <c r="C364" s="4"/>
      <c r="D364" s="4"/>
      <c r="E364" s="4"/>
      <c r="F364" s="4"/>
      <c r="G364" s="4"/>
      <c r="H364" s="4"/>
      <c r="I364" s="22"/>
      <c r="J364" s="22"/>
      <c r="K364" s="22"/>
      <c r="L364" s="22"/>
      <c r="M364" s="22"/>
      <c r="N364" s="22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5">
      <c r="A365" s="4"/>
      <c r="B365" s="4"/>
      <c r="C365" s="4"/>
      <c r="D365" s="4"/>
      <c r="E365" s="4"/>
      <c r="F365" s="4"/>
      <c r="G365" s="4"/>
      <c r="H365" s="4"/>
      <c r="I365" s="22"/>
      <c r="J365" s="22"/>
      <c r="K365" s="22"/>
      <c r="L365" s="22"/>
      <c r="M365" s="22"/>
      <c r="N365" s="22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5">
      <c r="A366" s="4"/>
      <c r="B366" s="4"/>
      <c r="C366" s="4"/>
      <c r="D366" s="4"/>
      <c r="E366" s="4"/>
      <c r="F366" s="4"/>
      <c r="G366" s="4"/>
      <c r="H366" s="4"/>
      <c r="I366" s="22"/>
      <c r="J366" s="22"/>
      <c r="K366" s="22"/>
      <c r="L366" s="22"/>
      <c r="M366" s="22"/>
      <c r="N366" s="22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5">
      <c r="A367" s="4"/>
      <c r="B367" s="4"/>
      <c r="C367" s="4"/>
      <c r="D367" s="4"/>
      <c r="E367" s="4"/>
      <c r="F367" s="4"/>
      <c r="G367" s="4"/>
      <c r="H367" s="4"/>
      <c r="I367" s="22"/>
      <c r="J367" s="22"/>
      <c r="K367" s="22"/>
      <c r="L367" s="22"/>
      <c r="M367" s="22"/>
      <c r="N367" s="22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5">
      <c r="A368" s="4"/>
      <c r="B368" s="4"/>
      <c r="C368" s="4"/>
      <c r="D368" s="4"/>
      <c r="E368" s="4"/>
      <c r="F368" s="4"/>
      <c r="G368" s="4"/>
      <c r="H368" s="4"/>
      <c r="I368" s="22"/>
      <c r="J368" s="22"/>
      <c r="K368" s="22"/>
      <c r="L368" s="22"/>
      <c r="M368" s="22"/>
      <c r="N368" s="22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5">
      <c r="A369" s="4"/>
      <c r="B369" s="4"/>
      <c r="C369" s="4"/>
      <c r="D369" s="4"/>
      <c r="E369" s="4"/>
      <c r="F369" s="4"/>
      <c r="G369" s="4"/>
      <c r="H369" s="4"/>
      <c r="I369" s="22"/>
      <c r="J369" s="22"/>
      <c r="K369" s="22"/>
      <c r="L369" s="22"/>
      <c r="M369" s="22"/>
      <c r="N369" s="22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5">
      <c r="A370" s="4"/>
      <c r="B370" s="4"/>
      <c r="C370" s="4"/>
      <c r="D370" s="4"/>
      <c r="E370" s="4"/>
      <c r="F370" s="4"/>
      <c r="G370" s="4"/>
      <c r="H370" s="4"/>
      <c r="I370" s="22"/>
      <c r="J370" s="22"/>
      <c r="K370" s="22"/>
      <c r="L370" s="22"/>
      <c r="M370" s="22"/>
      <c r="N370" s="22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5">
      <c r="A371" s="4"/>
      <c r="B371" s="4"/>
      <c r="C371" s="4"/>
      <c r="D371" s="4"/>
      <c r="E371" s="4"/>
      <c r="F371" s="4"/>
      <c r="G371" s="4"/>
      <c r="H371" s="4"/>
      <c r="I371" s="22"/>
      <c r="J371" s="22"/>
      <c r="K371" s="22"/>
      <c r="L371" s="22"/>
      <c r="M371" s="22"/>
      <c r="N371" s="22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5">
      <c r="A372" s="4"/>
      <c r="B372" s="4"/>
      <c r="C372" s="4"/>
      <c r="D372" s="4"/>
      <c r="E372" s="4"/>
      <c r="F372" s="4"/>
      <c r="G372" s="4"/>
      <c r="H372" s="4"/>
      <c r="I372" s="22"/>
      <c r="J372" s="22"/>
      <c r="K372" s="22"/>
      <c r="L372" s="22"/>
      <c r="M372" s="22"/>
      <c r="N372" s="22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5">
      <c r="A373" s="4"/>
      <c r="B373" s="4"/>
      <c r="C373" s="4"/>
      <c r="D373" s="4"/>
      <c r="E373" s="4"/>
      <c r="F373" s="4"/>
      <c r="G373" s="4"/>
      <c r="H373" s="4"/>
      <c r="I373" s="22"/>
      <c r="J373" s="22"/>
      <c r="K373" s="22"/>
      <c r="L373" s="22"/>
      <c r="M373" s="22"/>
      <c r="N373" s="22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5">
      <c r="A374" s="4"/>
      <c r="B374" s="4"/>
      <c r="C374" s="4"/>
      <c r="D374" s="4"/>
      <c r="E374" s="4"/>
      <c r="F374" s="4"/>
      <c r="G374" s="4"/>
      <c r="H374" s="4"/>
      <c r="I374" s="22"/>
      <c r="J374" s="22"/>
      <c r="K374" s="22"/>
      <c r="L374" s="22"/>
      <c r="M374" s="22"/>
      <c r="N374" s="22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5">
      <c r="A375" s="4"/>
      <c r="B375" s="4"/>
      <c r="C375" s="4"/>
      <c r="D375" s="4"/>
      <c r="E375" s="4"/>
      <c r="F375" s="4"/>
      <c r="G375" s="4"/>
      <c r="H375" s="4"/>
      <c r="I375" s="22"/>
      <c r="J375" s="22"/>
      <c r="K375" s="22"/>
      <c r="L375" s="22"/>
      <c r="M375" s="22"/>
      <c r="N375" s="22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5">
      <c r="A376" s="4"/>
      <c r="B376" s="4"/>
      <c r="C376" s="4"/>
      <c r="D376" s="4"/>
      <c r="E376" s="4"/>
      <c r="F376" s="4"/>
      <c r="G376" s="4"/>
      <c r="H376" s="4"/>
      <c r="I376" s="22"/>
      <c r="J376" s="22"/>
      <c r="K376" s="22"/>
      <c r="L376" s="22"/>
      <c r="M376" s="22"/>
      <c r="N376" s="22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5">
      <c r="A377" s="4"/>
      <c r="B377" s="4"/>
      <c r="C377" s="4"/>
      <c r="D377" s="4"/>
      <c r="E377" s="4"/>
      <c r="F377" s="4"/>
      <c r="G377" s="4"/>
      <c r="H377" s="4"/>
      <c r="I377" s="22"/>
      <c r="J377" s="22"/>
      <c r="K377" s="22"/>
      <c r="L377" s="22"/>
      <c r="M377" s="22"/>
      <c r="N377" s="22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5">
      <c r="A378" s="4"/>
      <c r="B378" s="4"/>
      <c r="C378" s="4"/>
      <c r="D378" s="4"/>
      <c r="E378" s="4"/>
      <c r="F378" s="4"/>
      <c r="G378" s="4"/>
      <c r="H378" s="4"/>
      <c r="I378" s="22"/>
      <c r="J378" s="22"/>
      <c r="K378" s="22"/>
      <c r="L378" s="22"/>
      <c r="M378" s="22"/>
      <c r="N378" s="22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5">
      <c r="A379" s="4"/>
      <c r="B379" s="4"/>
      <c r="C379" s="4"/>
      <c r="D379" s="4"/>
      <c r="E379" s="4"/>
      <c r="F379" s="4"/>
      <c r="G379" s="4"/>
      <c r="H379" s="4"/>
      <c r="I379" s="22"/>
      <c r="J379" s="22"/>
      <c r="K379" s="22"/>
      <c r="L379" s="22"/>
      <c r="M379" s="22"/>
      <c r="N379" s="22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5">
      <c r="A380" s="4"/>
      <c r="B380" s="4"/>
      <c r="C380" s="4"/>
      <c r="D380" s="4"/>
      <c r="E380" s="4"/>
      <c r="F380" s="4"/>
      <c r="G380" s="4"/>
      <c r="H380" s="4"/>
      <c r="I380" s="22"/>
      <c r="J380" s="22"/>
      <c r="K380" s="22"/>
      <c r="L380" s="22"/>
      <c r="M380" s="22"/>
      <c r="N380" s="22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5">
      <c r="A381" s="4"/>
      <c r="B381" s="4"/>
      <c r="C381" s="4"/>
      <c r="D381" s="4"/>
      <c r="E381" s="4"/>
      <c r="F381" s="4"/>
      <c r="G381" s="4"/>
      <c r="H381" s="4"/>
      <c r="I381" s="22"/>
      <c r="J381" s="22"/>
      <c r="K381" s="22"/>
      <c r="L381" s="22"/>
      <c r="M381" s="22"/>
      <c r="N381" s="22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5">
      <c r="A382" s="4"/>
      <c r="B382" s="4"/>
      <c r="C382" s="4"/>
      <c r="D382" s="4"/>
      <c r="E382" s="4"/>
      <c r="F382" s="4"/>
      <c r="G382" s="4"/>
      <c r="H382" s="4"/>
      <c r="I382" s="22"/>
      <c r="J382" s="22"/>
      <c r="K382" s="22"/>
      <c r="L382" s="22"/>
      <c r="M382" s="22"/>
      <c r="N382" s="22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5">
      <c r="A383" s="4"/>
      <c r="B383" s="4"/>
      <c r="C383" s="4"/>
      <c r="D383" s="4"/>
      <c r="E383" s="4"/>
      <c r="F383" s="4"/>
      <c r="G383" s="4"/>
      <c r="H383" s="4"/>
      <c r="I383" s="22"/>
      <c r="J383" s="22"/>
      <c r="K383" s="22"/>
      <c r="L383" s="22"/>
      <c r="M383" s="22"/>
      <c r="N383" s="22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5">
      <c r="A384" s="4"/>
      <c r="B384" s="4"/>
      <c r="C384" s="4"/>
      <c r="D384" s="4"/>
      <c r="E384" s="4"/>
      <c r="F384" s="4"/>
      <c r="G384" s="4"/>
      <c r="H384" s="4"/>
      <c r="I384" s="22"/>
      <c r="J384" s="22"/>
      <c r="K384" s="22"/>
      <c r="L384" s="22"/>
      <c r="M384" s="22"/>
      <c r="N384" s="22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5">
      <c r="A385" s="4"/>
      <c r="B385" s="4"/>
      <c r="C385" s="4"/>
      <c r="D385" s="4"/>
      <c r="E385" s="4"/>
      <c r="F385" s="4"/>
      <c r="G385" s="4"/>
      <c r="H385" s="4"/>
      <c r="I385" s="22"/>
      <c r="J385" s="22"/>
      <c r="K385" s="22"/>
      <c r="L385" s="22"/>
      <c r="M385" s="22"/>
      <c r="N385" s="22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5">
      <c r="A386" s="4"/>
      <c r="B386" s="4"/>
      <c r="C386" s="4"/>
      <c r="D386" s="4"/>
      <c r="E386" s="4"/>
      <c r="F386" s="4"/>
      <c r="G386" s="4"/>
      <c r="H386" s="4"/>
      <c r="I386" s="22"/>
      <c r="J386" s="22"/>
      <c r="K386" s="22"/>
      <c r="L386" s="22"/>
      <c r="M386" s="22"/>
      <c r="N386" s="22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5">
      <c r="A387" s="4"/>
      <c r="B387" s="4"/>
      <c r="C387" s="4"/>
      <c r="D387" s="4"/>
      <c r="E387" s="4"/>
      <c r="F387" s="4"/>
      <c r="G387" s="4"/>
      <c r="H387" s="4"/>
      <c r="I387" s="22"/>
      <c r="J387" s="22"/>
      <c r="K387" s="22"/>
      <c r="L387" s="22"/>
      <c r="M387" s="22"/>
      <c r="N387" s="22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5">
      <c r="A388" s="4"/>
      <c r="B388" s="4"/>
      <c r="C388" s="4"/>
      <c r="D388" s="4"/>
      <c r="E388" s="4"/>
      <c r="F388" s="4"/>
      <c r="G388" s="4"/>
      <c r="H388" s="4"/>
      <c r="I388" s="22"/>
      <c r="J388" s="22"/>
      <c r="K388" s="22"/>
      <c r="L388" s="22"/>
      <c r="M388" s="22"/>
      <c r="N388" s="22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5">
      <c r="A389" s="4"/>
      <c r="B389" s="4"/>
      <c r="C389" s="4"/>
      <c r="D389" s="4"/>
      <c r="E389" s="4"/>
      <c r="F389" s="4"/>
      <c r="G389" s="4"/>
      <c r="H389" s="4"/>
      <c r="I389" s="22"/>
      <c r="J389" s="22"/>
      <c r="K389" s="22"/>
      <c r="L389" s="22"/>
      <c r="M389" s="22"/>
      <c r="N389" s="22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5">
      <c r="A390" s="4"/>
      <c r="B390" s="4"/>
      <c r="C390" s="4"/>
      <c r="D390" s="4"/>
      <c r="E390" s="4"/>
      <c r="F390" s="4"/>
      <c r="G390" s="4"/>
      <c r="H390" s="4"/>
      <c r="I390" s="22"/>
      <c r="J390" s="22"/>
      <c r="K390" s="22"/>
      <c r="L390" s="22"/>
      <c r="M390" s="22"/>
      <c r="N390" s="22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5">
      <c r="A391" s="4"/>
      <c r="B391" s="4"/>
      <c r="C391" s="4"/>
      <c r="D391" s="4"/>
      <c r="E391" s="4"/>
      <c r="F391" s="4"/>
      <c r="G391" s="4"/>
      <c r="H391" s="4"/>
      <c r="I391" s="22"/>
      <c r="J391" s="22"/>
      <c r="K391" s="22"/>
      <c r="L391" s="22"/>
      <c r="M391" s="22"/>
      <c r="N391" s="22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5">
      <c r="A392" s="4"/>
      <c r="B392" s="4"/>
      <c r="C392" s="4"/>
      <c r="D392" s="4"/>
      <c r="E392" s="4"/>
      <c r="F392" s="4"/>
      <c r="G392" s="4"/>
      <c r="H392" s="4"/>
      <c r="I392" s="22"/>
      <c r="J392" s="22"/>
      <c r="K392" s="22"/>
      <c r="L392" s="22"/>
      <c r="M392" s="22"/>
      <c r="N392" s="22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5">
      <c r="A393" s="4"/>
      <c r="B393" s="4"/>
      <c r="C393" s="4"/>
      <c r="D393" s="4"/>
      <c r="E393" s="4"/>
      <c r="F393" s="4"/>
      <c r="G393" s="4"/>
      <c r="H393" s="4"/>
      <c r="I393" s="22"/>
      <c r="J393" s="22"/>
      <c r="K393" s="22"/>
      <c r="L393" s="22"/>
      <c r="M393" s="22"/>
      <c r="N393" s="22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5">
      <c r="A394" s="4"/>
      <c r="B394" s="4"/>
      <c r="C394" s="4"/>
      <c r="D394" s="4"/>
      <c r="E394" s="4"/>
      <c r="F394" s="4"/>
      <c r="G394" s="4"/>
      <c r="H394" s="4"/>
      <c r="I394" s="22"/>
      <c r="J394" s="22"/>
      <c r="K394" s="22"/>
      <c r="L394" s="22"/>
      <c r="M394" s="22"/>
      <c r="N394" s="22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5">
      <c r="A395" s="4"/>
      <c r="B395" s="4"/>
      <c r="C395" s="4"/>
      <c r="D395" s="4"/>
      <c r="E395" s="4"/>
      <c r="F395" s="4"/>
      <c r="G395" s="4"/>
      <c r="H395" s="4"/>
      <c r="I395" s="22"/>
      <c r="J395" s="22"/>
      <c r="K395" s="22"/>
      <c r="L395" s="22"/>
      <c r="M395" s="22"/>
      <c r="N395" s="22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5">
      <c r="A396" s="4"/>
      <c r="B396" s="4"/>
      <c r="C396" s="4"/>
      <c r="D396" s="4"/>
      <c r="E396" s="4"/>
      <c r="F396" s="4"/>
      <c r="G396" s="4"/>
      <c r="H396" s="4"/>
      <c r="I396" s="22"/>
      <c r="J396" s="22"/>
      <c r="K396" s="22"/>
      <c r="L396" s="22"/>
      <c r="M396" s="22"/>
      <c r="N396" s="22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5">
      <c r="A397" s="4"/>
      <c r="B397" s="4"/>
      <c r="C397" s="4"/>
      <c r="D397" s="4"/>
      <c r="E397" s="4"/>
      <c r="F397" s="4"/>
      <c r="G397" s="4"/>
      <c r="H397" s="4"/>
      <c r="I397" s="22"/>
      <c r="J397" s="22"/>
      <c r="K397" s="22"/>
      <c r="L397" s="22"/>
      <c r="M397" s="22"/>
      <c r="N397" s="22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5">
      <c r="A398" s="4"/>
      <c r="B398" s="4"/>
      <c r="C398" s="4"/>
      <c r="D398" s="4"/>
      <c r="E398" s="4"/>
      <c r="F398" s="4"/>
      <c r="G398" s="4"/>
      <c r="H398" s="4"/>
      <c r="I398" s="22"/>
      <c r="J398" s="22"/>
      <c r="K398" s="22"/>
      <c r="L398" s="22"/>
      <c r="M398" s="22"/>
      <c r="N398" s="22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5">
      <c r="A399" s="4"/>
      <c r="B399" s="4"/>
      <c r="C399" s="4"/>
      <c r="D399" s="4"/>
      <c r="E399" s="4"/>
      <c r="F399" s="4"/>
      <c r="G399" s="4"/>
      <c r="H399" s="4"/>
      <c r="I399" s="22"/>
      <c r="J399" s="22"/>
      <c r="K399" s="22"/>
      <c r="L399" s="22"/>
      <c r="M399" s="22"/>
      <c r="N399" s="22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5">
      <c r="A400" s="4"/>
      <c r="B400" s="4"/>
      <c r="C400" s="4"/>
      <c r="D400" s="4"/>
      <c r="E400" s="4"/>
      <c r="F400" s="4"/>
      <c r="G400" s="4"/>
      <c r="H400" s="4"/>
      <c r="I400" s="22"/>
      <c r="J400" s="22"/>
      <c r="K400" s="22"/>
      <c r="L400" s="22"/>
      <c r="M400" s="22"/>
      <c r="N400" s="22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5">
      <c r="A401" s="4"/>
      <c r="B401" s="4"/>
      <c r="C401" s="4"/>
      <c r="D401" s="4"/>
      <c r="E401" s="4"/>
      <c r="F401" s="4"/>
      <c r="G401" s="4"/>
      <c r="H401" s="4"/>
      <c r="I401" s="22"/>
      <c r="J401" s="22"/>
      <c r="K401" s="22"/>
      <c r="L401" s="22"/>
      <c r="M401" s="22"/>
      <c r="N401" s="22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5">
      <c r="A402" s="4"/>
      <c r="B402" s="4"/>
      <c r="C402" s="4"/>
      <c r="D402" s="4"/>
      <c r="E402" s="4"/>
      <c r="F402" s="4"/>
      <c r="G402" s="4"/>
      <c r="H402" s="4"/>
      <c r="I402" s="22"/>
      <c r="J402" s="22"/>
      <c r="K402" s="22"/>
      <c r="L402" s="22"/>
      <c r="M402" s="22"/>
      <c r="N402" s="22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5">
      <c r="A403" s="4"/>
      <c r="B403" s="4"/>
      <c r="C403" s="4"/>
      <c r="D403" s="4"/>
      <c r="E403" s="4"/>
      <c r="F403" s="4"/>
      <c r="G403" s="4"/>
      <c r="H403" s="4"/>
      <c r="I403" s="22"/>
      <c r="J403" s="22"/>
      <c r="K403" s="22"/>
      <c r="L403" s="22"/>
      <c r="M403" s="22"/>
      <c r="N403" s="22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5">
      <c r="A404" s="4"/>
      <c r="B404" s="4"/>
      <c r="C404" s="4"/>
      <c r="D404" s="4"/>
      <c r="E404" s="4"/>
      <c r="F404" s="4"/>
      <c r="G404" s="4"/>
      <c r="H404" s="4"/>
      <c r="I404" s="22"/>
      <c r="J404" s="22"/>
      <c r="K404" s="22"/>
      <c r="L404" s="22"/>
      <c r="M404" s="22"/>
      <c r="N404" s="22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5">
      <c r="A405" s="4"/>
      <c r="B405" s="4"/>
      <c r="C405" s="4"/>
      <c r="D405" s="4"/>
      <c r="E405" s="4"/>
      <c r="F405" s="4"/>
      <c r="G405" s="4"/>
      <c r="H405" s="4"/>
      <c r="I405" s="22"/>
      <c r="J405" s="22"/>
      <c r="K405" s="22"/>
      <c r="L405" s="22"/>
      <c r="M405" s="22"/>
      <c r="N405" s="22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5">
      <c r="A406" s="4"/>
      <c r="B406" s="4"/>
      <c r="C406" s="4"/>
      <c r="D406" s="4"/>
      <c r="E406" s="4"/>
      <c r="F406" s="4"/>
      <c r="G406" s="4"/>
      <c r="H406" s="4"/>
      <c r="I406" s="22"/>
      <c r="J406" s="22"/>
      <c r="K406" s="22"/>
      <c r="L406" s="22"/>
      <c r="M406" s="22"/>
      <c r="N406" s="22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5">
      <c r="A407" s="4"/>
      <c r="B407" s="4"/>
      <c r="C407" s="4"/>
      <c r="D407" s="4"/>
      <c r="E407" s="4"/>
      <c r="F407" s="4"/>
      <c r="G407" s="4"/>
      <c r="H407" s="4"/>
      <c r="I407" s="22"/>
      <c r="J407" s="22"/>
      <c r="K407" s="22"/>
      <c r="L407" s="22"/>
      <c r="M407" s="22"/>
      <c r="N407" s="22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5">
      <c r="A408" s="4"/>
      <c r="B408" s="4"/>
      <c r="C408" s="4"/>
      <c r="D408" s="4"/>
      <c r="E408" s="4"/>
      <c r="F408" s="4"/>
      <c r="G408" s="4"/>
      <c r="H408" s="4"/>
      <c r="I408" s="22"/>
      <c r="J408" s="22"/>
      <c r="K408" s="22"/>
      <c r="L408" s="22"/>
      <c r="M408" s="22"/>
      <c r="N408" s="22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5">
      <c r="A409" s="4"/>
      <c r="B409" s="4"/>
      <c r="C409" s="4"/>
      <c r="D409" s="4"/>
      <c r="E409" s="4"/>
      <c r="F409" s="4"/>
      <c r="G409" s="4"/>
      <c r="H409" s="4"/>
      <c r="I409" s="22"/>
      <c r="J409" s="22"/>
      <c r="K409" s="22"/>
      <c r="L409" s="22"/>
      <c r="M409" s="22"/>
      <c r="N409" s="22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5">
      <c r="A410" s="4"/>
      <c r="B410" s="4"/>
      <c r="C410" s="4"/>
      <c r="D410" s="4"/>
      <c r="E410" s="4"/>
      <c r="F410" s="4"/>
      <c r="G410" s="4"/>
      <c r="H410" s="4"/>
      <c r="I410" s="22"/>
      <c r="J410" s="22"/>
      <c r="K410" s="22"/>
      <c r="L410" s="22"/>
      <c r="M410" s="22"/>
      <c r="N410" s="22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5">
      <c r="A411" s="4"/>
      <c r="B411" s="4"/>
      <c r="C411" s="4"/>
      <c r="D411" s="4"/>
      <c r="E411" s="4"/>
      <c r="F411" s="4"/>
      <c r="G411" s="4"/>
      <c r="H411" s="4"/>
      <c r="I411" s="22"/>
      <c r="J411" s="22"/>
      <c r="K411" s="22"/>
      <c r="L411" s="22"/>
      <c r="M411" s="22"/>
      <c r="N411" s="22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5">
      <c r="A412" s="4"/>
      <c r="B412" s="4"/>
      <c r="C412" s="4"/>
      <c r="D412" s="4"/>
      <c r="E412" s="4"/>
      <c r="F412" s="4"/>
      <c r="G412" s="4"/>
      <c r="H412" s="4"/>
      <c r="I412" s="22"/>
      <c r="J412" s="22"/>
      <c r="K412" s="22"/>
      <c r="L412" s="22"/>
      <c r="M412" s="22"/>
      <c r="N412" s="22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5">
      <c r="A413" s="4"/>
      <c r="B413" s="4"/>
      <c r="C413" s="4"/>
      <c r="D413" s="4"/>
      <c r="E413" s="4"/>
      <c r="F413" s="4"/>
      <c r="G413" s="4"/>
      <c r="H413" s="4"/>
      <c r="I413" s="22"/>
      <c r="J413" s="22"/>
      <c r="K413" s="22"/>
      <c r="L413" s="22"/>
      <c r="M413" s="22"/>
      <c r="N413" s="22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5">
      <c r="A414" s="4"/>
      <c r="B414" s="4"/>
      <c r="C414" s="4"/>
      <c r="D414" s="4"/>
      <c r="E414" s="4"/>
      <c r="F414" s="4"/>
      <c r="G414" s="4"/>
      <c r="H414" s="4"/>
      <c r="I414" s="22"/>
      <c r="J414" s="22"/>
      <c r="K414" s="22"/>
      <c r="L414" s="22"/>
      <c r="M414" s="22"/>
      <c r="N414" s="22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5">
      <c r="A415" s="4"/>
      <c r="B415" s="4"/>
      <c r="C415" s="4"/>
      <c r="D415" s="4"/>
      <c r="E415" s="4"/>
      <c r="F415" s="4"/>
      <c r="G415" s="4"/>
      <c r="H415" s="4"/>
      <c r="I415" s="22"/>
      <c r="J415" s="22"/>
      <c r="K415" s="22"/>
      <c r="L415" s="22"/>
      <c r="M415" s="22"/>
      <c r="N415" s="22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5">
      <c r="A416" s="4"/>
      <c r="B416" s="4"/>
      <c r="C416" s="4"/>
      <c r="D416" s="4"/>
      <c r="E416" s="4"/>
      <c r="F416" s="4"/>
      <c r="G416" s="4"/>
      <c r="H416" s="4"/>
      <c r="I416" s="22"/>
      <c r="J416" s="22"/>
      <c r="K416" s="22"/>
      <c r="L416" s="22"/>
      <c r="M416" s="22"/>
      <c r="N416" s="22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5">
      <c r="A417" s="4"/>
      <c r="B417" s="4"/>
      <c r="C417" s="4"/>
      <c r="D417" s="4"/>
      <c r="E417" s="4"/>
      <c r="F417" s="4"/>
      <c r="G417" s="4"/>
      <c r="H417" s="4"/>
      <c r="I417" s="22"/>
      <c r="J417" s="22"/>
      <c r="K417" s="22"/>
      <c r="L417" s="22"/>
      <c r="M417" s="22"/>
      <c r="N417" s="22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5">
      <c r="A418" s="4"/>
      <c r="B418" s="4"/>
      <c r="C418" s="4"/>
      <c r="D418" s="4"/>
      <c r="E418" s="4"/>
      <c r="F418" s="4"/>
      <c r="G418" s="4"/>
      <c r="H418" s="4"/>
      <c r="I418" s="22"/>
      <c r="J418" s="22"/>
      <c r="K418" s="22"/>
      <c r="L418" s="22"/>
      <c r="M418" s="22"/>
      <c r="N418" s="22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5">
      <c r="A419" s="4"/>
      <c r="B419" s="4"/>
      <c r="C419" s="4"/>
      <c r="D419" s="4"/>
      <c r="E419" s="4"/>
      <c r="F419" s="4"/>
      <c r="G419" s="4"/>
      <c r="H419" s="4"/>
      <c r="I419" s="22"/>
      <c r="J419" s="22"/>
      <c r="K419" s="22"/>
      <c r="L419" s="22"/>
      <c r="M419" s="22"/>
      <c r="N419" s="22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5">
      <c r="A420" s="4"/>
      <c r="B420" s="4"/>
      <c r="C420" s="4"/>
      <c r="D420" s="4"/>
      <c r="E420" s="4"/>
      <c r="F420" s="4"/>
      <c r="G420" s="4"/>
      <c r="H420" s="4"/>
      <c r="I420" s="22"/>
      <c r="J420" s="22"/>
      <c r="K420" s="22"/>
      <c r="L420" s="22"/>
      <c r="M420" s="22"/>
      <c r="N420" s="22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5">
      <c r="A421" s="4"/>
      <c r="B421" s="4"/>
      <c r="C421" s="4"/>
      <c r="D421" s="4"/>
      <c r="E421" s="4"/>
      <c r="F421" s="4"/>
      <c r="G421" s="4"/>
      <c r="H421" s="4"/>
      <c r="I421" s="22"/>
      <c r="J421" s="22"/>
      <c r="K421" s="22"/>
      <c r="L421" s="22"/>
      <c r="M421" s="22"/>
      <c r="N421" s="22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5">
      <c r="A422" s="4"/>
      <c r="B422" s="4"/>
      <c r="C422" s="4"/>
      <c r="D422" s="4"/>
      <c r="E422" s="4"/>
      <c r="F422" s="4"/>
      <c r="G422" s="4"/>
      <c r="H422" s="4"/>
      <c r="I422" s="22"/>
      <c r="J422" s="22"/>
      <c r="K422" s="22"/>
      <c r="L422" s="22"/>
      <c r="M422" s="22"/>
      <c r="N422" s="22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5">
      <c r="A423" s="4"/>
      <c r="B423" s="4"/>
      <c r="C423" s="4"/>
      <c r="D423" s="4"/>
      <c r="E423" s="4"/>
      <c r="F423" s="4"/>
      <c r="G423" s="4"/>
      <c r="H423" s="4"/>
      <c r="I423" s="22"/>
      <c r="J423" s="22"/>
      <c r="K423" s="22"/>
      <c r="L423" s="22"/>
      <c r="M423" s="22"/>
      <c r="N423" s="22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5">
      <c r="A424" s="4"/>
      <c r="B424" s="4"/>
      <c r="C424" s="4"/>
      <c r="D424" s="4"/>
      <c r="E424" s="4"/>
      <c r="F424" s="4"/>
      <c r="G424" s="4"/>
      <c r="H424" s="4"/>
      <c r="I424" s="22"/>
      <c r="J424" s="22"/>
      <c r="K424" s="22"/>
      <c r="L424" s="22"/>
      <c r="M424" s="22"/>
      <c r="N424" s="22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5">
      <c r="A425" s="4"/>
      <c r="B425" s="4"/>
      <c r="C425" s="4"/>
      <c r="D425" s="4"/>
      <c r="E425" s="4"/>
      <c r="F425" s="4"/>
      <c r="G425" s="4"/>
      <c r="H425" s="4"/>
      <c r="I425" s="22"/>
      <c r="J425" s="22"/>
      <c r="K425" s="22"/>
      <c r="L425" s="22"/>
      <c r="M425" s="22"/>
      <c r="N425" s="22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5">
      <c r="A426" s="4"/>
      <c r="B426" s="4"/>
      <c r="C426" s="4"/>
      <c r="D426" s="4"/>
      <c r="E426" s="4"/>
      <c r="F426" s="4"/>
      <c r="G426" s="4"/>
      <c r="H426" s="4"/>
      <c r="I426" s="22"/>
      <c r="J426" s="22"/>
      <c r="K426" s="22"/>
      <c r="L426" s="22"/>
      <c r="M426" s="22"/>
      <c r="N426" s="22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5">
      <c r="A427" s="4"/>
      <c r="B427" s="4"/>
      <c r="C427" s="4"/>
      <c r="D427" s="4"/>
      <c r="E427" s="4"/>
      <c r="F427" s="4"/>
      <c r="G427" s="4"/>
      <c r="H427" s="4"/>
      <c r="I427" s="22"/>
      <c r="J427" s="22"/>
      <c r="K427" s="22"/>
      <c r="L427" s="22"/>
      <c r="M427" s="22"/>
      <c r="N427" s="22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5">
      <c r="A428" s="4"/>
      <c r="B428" s="4"/>
      <c r="C428" s="4"/>
      <c r="D428" s="4"/>
      <c r="E428" s="4"/>
      <c r="F428" s="4"/>
      <c r="G428" s="4"/>
      <c r="H428" s="4"/>
      <c r="I428" s="22"/>
      <c r="J428" s="22"/>
      <c r="K428" s="22"/>
      <c r="L428" s="22"/>
      <c r="M428" s="22"/>
      <c r="N428" s="22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5">
      <c r="A429" s="4"/>
      <c r="B429" s="4"/>
      <c r="C429" s="4"/>
      <c r="D429" s="4"/>
      <c r="E429" s="4"/>
      <c r="F429" s="4"/>
      <c r="G429" s="4"/>
      <c r="H429" s="4"/>
      <c r="I429" s="22"/>
      <c r="J429" s="22"/>
      <c r="K429" s="22"/>
      <c r="L429" s="22"/>
      <c r="M429" s="22"/>
      <c r="N429" s="22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5">
      <c r="A430" s="4"/>
      <c r="B430" s="4"/>
      <c r="C430" s="4"/>
      <c r="D430" s="4"/>
      <c r="E430" s="4"/>
      <c r="F430" s="4"/>
      <c r="G430" s="4"/>
      <c r="H430" s="4"/>
      <c r="I430" s="22"/>
      <c r="J430" s="22"/>
      <c r="K430" s="22"/>
      <c r="L430" s="22"/>
      <c r="M430" s="22"/>
      <c r="N430" s="22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5">
      <c r="A431" s="4"/>
      <c r="B431" s="4"/>
      <c r="C431" s="4"/>
      <c r="D431" s="4"/>
      <c r="E431" s="4"/>
      <c r="F431" s="4"/>
      <c r="G431" s="4"/>
      <c r="H431" s="4"/>
      <c r="I431" s="22"/>
      <c r="J431" s="22"/>
      <c r="K431" s="22"/>
      <c r="L431" s="22"/>
      <c r="M431" s="22"/>
      <c r="N431" s="22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5">
      <c r="A432" s="4"/>
      <c r="B432" s="4"/>
      <c r="C432" s="4"/>
      <c r="D432" s="4"/>
      <c r="E432" s="4"/>
      <c r="F432" s="4"/>
      <c r="G432" s="4"/>
      <c r="H432" s="4"/>
      <c r="I432" s="22"/>
      <c r="J432" s="22"/>
      <c r="K432" s="22"/>
      <c r="L432" s="22"/>
      <c r="M432" s="22"/>
      <c r="N432" s="22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5">
      <c r="A433" s="4"/>
      <c r="B433" s="4"/>
      <c r="C433" s="4"/>
      <c r="D433" s="4"/>
      <c r="E433" s="4"/>
      <c r="F433" s="4"/>
      <c r="G433" s="4"/>
      <c r="H433" s="4"/>
      <c r="I433" s="22"/>
      <c r="J433" s="22"/>
      <c r="K433" s="22"/>
      <c r="L433" s="22"/>
      <c r="M433" s="22"/>
      <c r="N433" s="22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5">
      <c r="A434" s="4"/>
      <c r="B434" s="4"/>
      <c r="C434" s="4"/>
      <c r="D434" s="4"/>
      <c r="E434" s="4"/>
      <c r="F434" s="4"/>
      <c r="G434" s="4"/>
      <c r="H434" s="4"/>
      <c r="I434" s="22"/>
      <c r="J434" s="22"/>
      <c r="K434" s="22"/>
      <c r="L434" s="22"/>
      <c r="M434" s="22"/>
      <c r="N434" s="22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5">
      <c r="A435" s="4"/>
      <c r="B435" s="4"/>
      <c r="C435" s="4"/>
      <c r="D435" s="4"/>
      <c r="E435" s="4"/>
      <c r="F435" s="4"/>
      <c r="G435" s="4"/>
      <c r="H435" s="4"/>
      <c r="I435" s="22"/>
      <c r="J435" s="22"/>
      <c r="K435" s="22"/>
      <c r="L435" s="22"/>
      <c r="M435" s="22"/>
      <c r="N435" s="22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5">
      <c r="A436" s="4"/>
      <c r="B436" s="4"/>
      <c r="C436" s="4"/>
      <c r="D436" s="4"/>
      <c r="E436" s="4"/>
      <c r="F436" s="4"/>
      <c r="G436" s="4"/>
      <c r="H436" s="4"/>
      <c r="I436" s="22"/>
      <c r="J436" s="22"/>
      <c r="K436" s="22"/>
      <c r="L436" s="22"/>
      <c r="M436" s="22"/>
      <c r="N436" s="22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5">
      <c r="A437" s="4"/>
      <c r="B437" s="4"/>
      <c r="C437" s="4"/>
      <c r="D437" s="4"/>
      <c r="E437" s="4"/>
      <c r="F437" s="4"/>
      <c r="G437" s="4"/>
      <c r="H437" s="4"/>
      <c r="I437" s="22"/>
      <c r="J437" s="22"/>
      <c r="K437" s="22"/>
      <c r="L437" s="22"/>
      <c r="M437" s="22"/>
      <c r="N437" s="22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5">
      <c r="A438" s="4"/>
      <c r="B438" s="4"/>
      <c r="C438" s="4"/>
      <c r="D438" s="4"/>
      <c r="E438" s="4"/>
      <c r="F438" s="4"/>
      <c r="G438" s="4"/>
      <c r="H438" s="4"/>
      <c r="I438" s="22"/>
      <c r="J438" s="22"/>
      <c r="K438" s="22"/>
      <c r="L438" s="22"/>
      <c r="M438" s="22"/>
      <c r="N438" s="22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5">
      <c r="A439" s="4"/>
      <c r="B439" s="4"/>
      <c r="C439" s="4"/>
      <c r="D439" s="4"/>
      <c r="E439" s="4"/>
      <c r="F439" s="4"/>
      <c r="G439" s="4"/>
      <c r="H439" s="4"/>
      <c r="I439" s="22"/>
      <c r="J439" s="22"/>
      <c r="K439" s="22"/>
      <c r="L439" s="22"/>
      <c r="M439" s="22"/>
      <c r="N439" s="22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5">
      <c r="A440" s="4"/>
      <c r="B440" s="4"/>
      <c r="C440" s="4"/>
      <c r="D440" s="4"/>
      <c r="E440" s="4"/>
      <c r="F440" s="4"/>
      <c r="G440" s="4"/>
      <c r="H440" s="4"/>
      <c r="I440" s="22"/>
      <c r="J440" s="22"/>
      <c r="K440" s="22"/>
      <c r="L440" s="22"/>
      <c r="M440" s="22"/>
      <c r="N440" s="22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5">
      <c r="A441" s="4"/>
      <c r="B441" s="4"/>
      <c r="C441" s="4"/>
      <c r="D441" s="4"/>
      <c r="E441" s="4"/>
      <c r="F441" s="4"/>
      <c r="G441" s="4"/>
      <c r="H441" s="4"/>
      <c r="I441" s="22"/>
      <c r="J441" s="22"/>
      <c r="K441" s="22"/>
      <c r="L441" s="22"/>
      <c r="M441" s="22"/>
      <c r="N441" s="22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5">
      <c r="A442" s="4"/>
      <c r="B442" s="4"/>
      <c r="C442" s="4"/>
      <c r="D442" s="4"/>
      <c r="E442" s="4"/>
      <c r="F442" s="4"/>
      <c r="G442" s="4"/>
      <c r="H442" s="4"/>
      <c r="I442" s="22"/>
      <c r="J442" s="22"/>
      <c r="K442" s="22"/>
      <c r="L442" s="22"/>
      <c r="M442" s="22"/>
      <c r="N442" s="22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5">
      <c r="A443" s="4"/>
      <c r="B443" s="4"/>
      <c r="C443" s="4"/>
      <c r="D443" s="4"/>
      <c r="E443" s="4"/>
      <c r="F443" s="4"/>
      <c r="G443" s="4"/>
      <c r="H443" s="4"/>
      <c r="I443" s="22"/>
      <c r="J443" s="22"/>
      <c r="K443" s="22"/>
      <c r="L443" s="22"/>
      <c r="M443" s="22"/>
      <c r="N443" s="22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5">
      <c r="A444" s="4"/>
      <c r="B444" s="4"/>
      <c r="C444" s="4"/>
      <c r="D444" s="4"/>
      <c r="E444" s="4"/>
      <c r="F444" s="4"/>
      <c r="G444" s="4"/>
      <c r="H444" s="4"/>
      <c r="I444" s="22"/>
      <c r="J444" s="22"/>
      <c r="K444" s="22"/>
      <c r="L444" s="22"/>
      <c r="M444" s="22"/>
      <c r="N444" s="22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5">
      <c r="A445" s="4"/>
      <c r="B445" s="4"/>
      <c r="C445" s="4"/>
      <c r="D445" s="4"/>
      <c r="E445" s="4"/>
      <c r="F445" s="4"/>
      <c r="G445" s="4"/>
      <c r="H445" s="4"/>
      <c r="I445" s="22"/>
      <c r="J445" s="22"/>
      <c r="K445" s="22"/>
      <c r="L445" s="22"/>
      <c r="M445" s="22"/>
      <c r="N445" s="22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5">
      <c r="A446" s="4"/>
      <c r="B446" s="4"/>
      <c r="C446" s="4"/>
      <c r="D446" s="4"/>
      <c r="E446" s="4"/>
      <c r="F446" s="4"/>
      <c r="G446" s="4"/>
      <c r="H446" s="4"/>
      <c r="I446" s="22"/>
      <c r="J446" s="22"/>
      <c r="K446" s="22"/>
      <c r="L446" s="22"/>
      <c r="M446" s="22"/>
      <c r="N446" s="22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5">
      <c r="A447" s="4"/>
      <c r="B447" s="4"/>
      <c r="C447" s="4"/>
      <c r="D447" s="4"/>
      <c r="E447" s="4"/>
      <c r="F447" s="4"/>
      <c r="G447" s="4"/>
      <c r="H447" s="4"/>
      <c r="I447" s="22"/>
      <c r="J447" s="22"/>
      <c r="K447" s="22"/>
      <c r="L447" s="22"/>
      <c r="M447" s="22"/>
      <c r="N447" s="22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5">
      <c r="A448" s="4"/>
      <c r="B448" s="4"/>
      <c r="C448" s="4"/>
      <c r="D448" s="4"/>
      <c r="E448" s="4"/>
      <c r="F448" s="4"/>
      <c r="G448" s="4"/>
      <c r="H448" s="4"/>
      <c r="I448" s="22"/>
      <c r="J448" s="22"/>
      <c r="K448" s="22"/>
      <c r="L448" s="22"/>
      <c r="M448" s="22"/>
      <c r="N448" s="22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5">
      <c r="A449" s="4"/>
      <c r="B449" s="4"/>
      <c r="C449" s="4"/>
      <c r="D449" s="4"/>
      <c r="E449" s="4"/>
      <c r="F449" s="4"/>
      <c r="G449" s="4"/>
      <c r="H449" s="4"/>
      <c r="I449" s="22"/>
      <c r="J449" s="22"/>
      <c r="K449" s="22"/>
      <c r="L449" s="22"/>
      <c r="M449" s="22"/>
      <c r="N449" s="22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5">
      <c r="A450" s="4"/>
      <c r="B450" s="4"/>
      <c r="C450" s="4"/>
      <c r="D450" s="4"/>
      <c r="E450" s="4"/>
      <c r="F450" s="4"/>
      <c r="G450" s="4"/>
      <c r="H450" s="4"/>
      <c r="I450" s="22"/>
      <c r="J450" s="22"/>
      <c r="K450" s="22"/>
      <c r="L450" s="22"/>
      <c r="M450" s="22"/>
      <c r="N450" s="22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5">
      <c r="A451" s="4"/>
      <c r="B451" s="4"/>
      <c r="C451" s="4"/>
      <c r="D451" s="4"/>
      <c r="E451" s="4"/>
      <c r="F451" s="4"/>
      <c r="G451" s="4"/>
      <c r="H451" s="4"/>
      <c r="I451" s="22"/>
      <c r="J451" s="22"/>
      <c r="K451" s="22"/>
      <c r="L451" s="22"/>
      <c r="M451" s="22"/>
      <c r="N451" s="22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5">
      <c r="A452" s="4"/>
      <c r="B452" s="4"/>
      <c r="C452" s="4"/>
      <c r="D452" s="4"/>
      <c r="E452" s="4"/>
      <c r="F452" s="4"/>
      <c r="G452" s="4"/>
      <c r="H452" s="4"/>
      <c r="I452" s="22"/>
      <c r="J452" s="22"/>
      <c r="K452" s="22"/>
      <c r="L452" s="22"/>
      <c r="M452" s="22"/>
      <c r="N452" s="22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5">
      <c r="A453" s="4"/>
      <c r="B453" s="4"/>
      <c r="C453" s="4"/>
      <c r="D453" s="4"/>
      <c r="E453" s="4"/>
      <c r="F453" s="4"/>
      <c r="G453" s="4"/>
      <c r="H453" s="4"/>
      <c r="I453" s="22"/>
      <c r="J453" s="22"/>
      <c r="K453" s="22"/>
      <c r="L453" s="22"/>
      <c r="M453" s="22"/>
      <c r="N453" s="22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5">
      <c r="A454" s="4"/>
      <c r="B454" s="4"/>
      <c r="C454" s="4"/>
      <c r="D454" s="4"/>
      <c r="E454" s="4"/>
      <c r="F454" s="4"/>
      <c r="G454" s="4"/>
      <c r="H454" s="4"/>
      <c r="I454" s="22"/>
      <c r="J454" s="22"/>
      <c r="K454" s="22"/>
      <c r="L454" s="22"/>
      <c r="M454" s="22"/>
      <c r="N454" s="22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5">
      <c r="A455" s="4"/>
      <c r="B455" s="4"/>
      <c r="C455" s="4"/>
      <c r="D455" s="4"/>
      <c r="E455" s="4"/>
      <c r="F455" s="4"/>
      <c r="G455" s="4"/>
      <c r="H455" s="4"/>
      <c r="I455" s="22"/>
      <c r="J455" s="22"/>
      <c r="K455" s="22"/>
      <c r="L455" s="22"/>
      <c r="M455" s="22"/>
      <c r="N455" s="22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5">
      <c r="A456" s="4"/>
      <c r="B456" s="4"/>
      <c r="C456" s="4"/>
      <c r="D456" s="4"/>
      <c r="E456" s="4"/>
      <c r="F456" s="4"/>
      <c r="G456" s="4"/>
      <c r="H456" s="4"/>
      <c r="I456" s="22"/>
      <c r="J456" s="22"/>
      <c r="K456" s="22"/>
      <c r="L456" s="22"/>
      <c r="M456" s="22"/>
      <c r="N456" s="22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5">
      <c r="A457" s="4"/>
      <c r="B457" s="4"/>
      <c r="C457" s="4"/>
      <c r="D457" s="4"/>
      <c r="E457" s="4"/>
      <c r="F457" s="4"/>
      <c r="G457" s="4"/>
      <c r="H457" s="4"/>
      <c r="I457" s="22"/>
      <c r="J457" s="22"/>
      <c r="K457" s="22"/>
      <c r="L457" s="22"/>
      <c r="M457" s="22"/>
      <c r="N457" s="22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5">
      <c r="A458" s="4"/>
      <c r="B458" s="4"/>
      <c r="C458" s="4"/>
      <c r="D458" s="4"/>
      <c r="E458" s="4"/>
      <c r="F458" s="4"/>
      <c r="G458" s="4"/>
      <c r="H458" s="4"/>
      <c r="I458" s="22"/>
      <c r="J458" s="22"/>
      <c r="K458" s="22"/>
      <c r="L458" s="22"/>
      <c r="M458" s="22"/>
      <c r="N458" s="22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5">
      <c r="A459" s="4"/>
      <c r="B459" s="4"/>
      <c r="C459" s="4"/>
      <c r="D459" s="4"/>
      <c r="E459" s="4"/>
      <c r="F459" s="4"/>
      <c r="G459" s="4"/>
      <c r="H459" s="4"/>
      <c r="I459" s="22"/>
      <c r="J459" s="22"/>
      <c r="K459" s="22"/>
      <c r="L459" s="22"/>
      <c r="M459" s="22"/>
      <c r="N459" s="22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5">
      <c r="A460" s="4"/>
      <c r="B460" s="4"/>
      <c r="C460" s="4"/>
      <c r="D460" s="4"/>
      <c r="E460" s="4"/>
      <c r="F460" s="4"/>
      <c r="G460" s="4"/>
      <c r="H460" s="4"/>
      <c r="I460" s="22"/>
      <c r="J460" s="22"/>
      <c r="K460" s="22"/>
      <c r="L460" s="22"/>
      <c r="M460" s="22"/>
      <c r="N460" s="22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5">
      <c r="A461" s="4"/>
      <c r="B461" s="4"/>
      <c r="C461" s="4"/>
      <c r="D461" s="4"/>
      <c r="E461" s="4"/>
      <c r="F461" s="4"/>
      <c r="G461" s="4"/>
      <c r="H461" s="4"/>
      <c r="I461" s="22"/>
      <c r="J461" s="22"/>
      <c r="K461" s="22"/>
      <c r="L461" s="22"/>
      <c r="M461" s="22"/>
      <c r="N461" s="22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5">
      <c r="A462" s="4"/>
      <c r="B462" s="4"/>
      <c r="C462" s="4"/>
      <c r="D462" s="4"/>
      <c r="E462" s="4"/>
      <c r="F462" s="4"/>
      <c r="G462" s="4"/>
      <c r="H462" s="4"/>
      <c r="I462" s="22"/>
      <c r="J462" s="22"/>
      <c r="K462" s="22"/>
      <c r="L462" s="22"/>
      <c r="M462" s="22"/>
      <c r="N462" s="22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5">
      <c r="A463" s="4"/>
      <c r="B463" s="4"/>
      <c r="C463" s="4"/>
      <c r="D463" s="4"/>
      <c r="E463" s="4"/>
      <c r="F463" s="4"/>
      <c r="G463" s="4"/>
      <c r="H463" s="4"/>
      <c r="I463" s="22"/>
      <c r="J463" s="22"/>
      <c r="K463" s="22"/>
      <c r="L463" s="22"/>
      <c r="M463" s="22"/>
      <c r="N463" s="22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5">
      <c r="A464" s="4"/>
      <c r="B464" s="4"/>
      <c r="C464" s="4"/>
      <c r="D464" s="4"/>
      <c r="E464" s="4"/>
      <c r="F464" s="4"/>
      <c r="G464" s="4"/>
      <c r="H464" s="4"/>
      <c r="I464" s="22"/>
      <c r="J464" s="22"/>
      <c r="K464" s="22"/>
      <c r="L464" s="22"/>
      <c r="M464" s="22"/>
      <c r="N464" s="22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5">
      <c r="A465" s="4"/>
      <c r="B465" s="4"/>
      <c r="C465" s="4"/>
      <c r="D465" s="4"/>
      <c r="E465" s="4"/>
      <c r="F465" s="4"/>
      <c r="G465" s="4"/>
      <c r="H465" s="4"/>
      <c r="I465" s="22"/>
      <c r="J465" s="22"/>
      <c r="K465" s="22"/>
      <c r="L465" s="22"/>
      <c r="M465" s="22"/>
      <c r="N465" s="22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5">
      <c r="A466" s="4"/>
      <c r="B466" s="4"/>
      <c r="C466" s="4"/>
      <c r="D466" s="4"/>
      <c r="E466" s="4"/>
      <c r="F466" s="4"/>
      <c r="G466" s="4"/>
      <c r="H466" s="4"/>
      <c r="I466" s="22"/>
      <c r="J466" s="22"/>
      <c r="K466" s="22"/>
      <c r="L466" s="22"/>
      <c r="M466" s="22"/>
      <c r="N466" s="22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5">
      <c r="A467" s="4"/>
      <c r="B467" s="4"/>
      <c r="C467" s="4"/>
      <c r="D467" s="4"/>
      <c r="E467" s="4"/>
      <c r="F467" s="4"/>
      <c r="G467" s="4"/>
      <c r="H467" s="4"/>
      <c r="I467" s="22"/>
      <c r="J467" s="22"/>
      <c r="K467" s="22"/>
      <c r="L467" s="22"/>
      <c r="M467" s="22"/>
      <c r="N467" s="22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5">
      <c r="A468" s="4"/>
      <c r="B468" s="4"/>
      <c r="C468" s="4"/>
      <c r="D468" s="4"/>
      <c r="E468" s="4"/>
      <c r="F468" s="4"/>
      <c r="G468" s="4"/>
      <c r="H468" s="4"/>
      <c r="I468" s="22"/>
      <c r="J468" s="22"/>
      <c r="K468" s="22"/>
      <c r="L468" s="22"/>
      <c r="M468" s="22"/>
      <c r="N468" s="22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5">
      <c r="A469" s="4"/>
      <c r="B469" s="4"/>
      <c r="C469" s="4"/>
      <c r="D469" s="4"/>
      <c r="E469" s="4"/>
      <c r="F469" s="4"/>
      <c r="G469" s="4"/>
      <c r="H469" s="4"/>
      <c r="I469" s="22"/>
      <c r="J469" s="22"/>
      <c r="K469" s="22"/>
      <c r="L469" s="22"/>
      <c r="M469" s="22"/>
      <c r="N469" s="22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5">
      <c r="A470" s="4"/>
      <c r="B470" s="4"/>
      <c r="C470" s="4"/>
      <c r="D470" s="4"/>
      <c r="E470" s="4"/>
      <c r="F470" s="4"/>
      <c r="G470" s="4"/>
      <c r="H470" s="4"/>
      <c r="I470" s="22"/>
      <c r="J470" s="22"/>
      <c r="K470" s="22"/>
      <c r="L470" s="22"/>
      <c r="M470" s="22"/>
      <c r="N470" s="22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5">
      <c r="A471" s="4"/>
      <c r="B471" s="4"/>
      <c r="C471" s="4"/>
      <c r="D471" s="4"/>
      <c r="E471" s="4"/>
      <c r="F471" s="4"/>
      <c r="G471" s="4"/>
      <c r="H471" s="4"/>
      <c r="I471" s="22"/>
      <c r="J471" s="22"/>
      <c r="K471" s="22"/>
      <c r="L471" s="22"/>
      <c r="M471" s="22"/>
      <c r="N471" s="22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5">
      <c r="A472" s="4"/>
      <c r="B472" s="4"/>
      <c r="C472" s="4"/>
      <c r="D472" s="4"/>
      <c r="E472" s="4"/>
      <c r="F472" s="4"/>
      <c r="G472" s="4"/>
      <c r="H472" s="4"/>
      <c r="I472" s="22"/>
      <c r="J472" s="22"/>
      <c r="K472" s="22"/>
      <c r="L472" s="22"/>
      <c r="M472" s="22"/>
      <c r="N472" s="22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5">
      <c r="A473" s="4"/>
      <c r="B473" s="4"/>
      <c r="C473" s="4"/>
      <c r="D473" s="4"/>
      <c r="E473" s="4"/>
      <c r="F473" s="4"/>
      <c r="G473" s="4"/>
      <c r="H473" s="4"/>
      <c r="I473" s="22"/>
      <c r="J473" s="22"/>
      <c r="K473" s="22"/>
      <c r="L473" s="22"/>
      <c r="M473" s="22"/>
      <c r="N473" s="22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5">
      <c r="A474" s="4"/>
      <c r="B474" s="4"/>
      <c r="C474" s="4"/>
      <c r="D474" s="4"/>
      <c r="E474" s="4"/>
      <c r="F474" s="4"/>
      <c r="G474" s="4"/>
      <c r="H474" s="4"/>
      <c r="I474" s="22"/>
      <c r="J474" s="22"/>
      <c r="K474" s="22"/>
      <c r="L474" s="22"/>
      <c r="M474" s="22"/>
      <c r="N474" s="22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5">
      <c r="A475" s="4"/>
      <c r="B475" s="4"/>
      <c r="C475" s="4"/>
      <c r="D475" s="4"/>
      <c r="E475" s="4"/>
      <c r="F475" s="4"/>
      <c r="G475" s="4"/>
      <c r="H475" s="4"/>
      <c r="I475" s="22"/>
      <c r="J475" s="22"/>
      <c r="K475" s="22"/>
      <c r="L475" s="22"/>
      <c r="M475" s="22"/>
      <c r="N475" s="22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5">
      <c r="A476" s="4"/>
      <c r="B476" s="4"/>
      <c r="C476" s="4"/>
      <c r="D476" s="4"/>
      <c r="E476" s="4"/>
      <c r="F476" s="4"/>
      <c r="G476" s="4"/>
      <c r="H476" s="4"/>
      <c r="I476" s="22"/>
      <c r="J476" s="22"/>
      <c r="K476" s="22"/>
      <c r="L476" s="22"/>
      <c r="M476" s="22"/>
      <c r="N476" s="22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5">
      <c r="A477" s="4"/>
      <c r="B477" s="4"/>
      <c r="C477" s="4"/>
      <c r="D477" s="4"/>
      <c r="E477" s="4"/>
      <c r="F477" s="4"/>
      <c r="G477" s="4"/>
      <c r="H477" s="4"/>
      <c r="I477" s="22"/>
      <c r="J477" s="22"/>
      <c r="K477" s="22"/>
      <c r="L477" s="22"/>
      <c r="M477" s="22"/>
      <c r="N477" s="22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5">
      <c r="A478" s="4"/>
      <c r="B478" s="4"/>
      <c r="C478" s="4"/>
      <c r="D478" s="4"/>
      <c r="E478" s="4"/>
      <c r="F478" s="4"/>
      <c r="G478" s="4"/>
      <c r="H478" s="4"/>
      <c r="I478" s="22"/>
      <c r="J478" s="22"/>
      <c r="K478" s="22"/>
      <c r="L478" s="22"/>
      <c r="M478" s="22"/>
      <c r="N478" s="22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5">
      <c r="A479" s="4"/>
      <c r="B479" s="4"/>
      <c r="C479" s="4"/>
      <c r="D479" s="4"/>
      <c r="E479" s="4"/>
      <c r="F479" s="4"/>
      <c r="G479" s="4"/>
      <c r="H479" s="4"/>
      <c r="I479" s="22"/>
      <c r="J479" s="22"/>
      <c r="K479" s="22"/>
      <c r="L479" s="22"/>
      <c r="M479" s="22"/>
      <c r="N479" s="22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5">
      <c r="A480" s="4"/>
      <c r="B480" s="4"/>
      <c r="C480" s="4"/>
      <c r="D480" s="4"/>
      <c r="E480" s="4"/>
      <c r="F480" s="4"/>
      <c r="G480" s="4"/>
      <c r="H480" s="4"/>
      <c r="I480" s="22"/>
      <c r="J480" s="22"/>
      <c r="K480" s="22"/>
      <c r="L480" s="22"/>
      <c r="M480" s="22"/>
      <c r="N480" s="22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5">
      <c r="A481" s="4"/>
      <c r="B481" s="4"/>
      <c r="C481" s="4"/>
      <c r="D481" s="4"/>
      <c r="E481" s="4"/>
      <c r="F481" s="4"/>
      <c r="G481" s="4"/>
      <c r="H481" s="4"/>
      <c r="I481" s="22"/>
      <c r="J481" s="22"/>
      <c r="K481" s="22"/>
      <c r="L481" s="22"/>
      <c r="M481" s="22"/>
      <c r="N481" s="22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5">
      <c r="A482" s="4"/>
      <c r="B482" s="4"/>
      <c r="C482" s="4"/>
      <c r="D482" s="4"/>
      <c r="E482" s="4"/>
      <c r="F482" s="4"/>
      <c r="G482" s="4"/>
      <c r="H482" s="4"/>
      <c r="I482" s="22"/>
      <c r="J482" s="22"/>
      <c r="K482" s="22"/>
      <c r="L482" s="22"/>
      <c r="M482" s="22"/>
      <c r="N482" s="22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5">
      <c r="A483" s="4"/>
      <c r="B483" s="4"/>
      <c r="C483" s="4"/>
      <c r="D483" s="4"/>
      <c r="E483" s="4"/>
      <c r="F483" s="4"/>
      <c r="G483" s="4"/>
      <c r="H483" s="4"/>
      <c r="I483" s="22"/>
      <c r="J483" s="22"/>
      <c r="K483" s="22"/>
      <c r="L483" s="22"/>
      <c r="M483" s="22"/>
      <c r="N483" s="22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5">
      <c r="A484" s="4"/>
      <c r="B484" s="4"/>
      <c r="C484" s="4"/>
      <c r="D484" s="4"/>
      <c r="E484" s="4"/>
      <c r="F484" s="4"/>
      <c r="G484" s="4"/>
      <c r="H484" s="4"/>
      <c r="I484" s="22"/>
      <c r="J484" s="22"/>
      <c r="K484" s="22"/>
      <c r="L484" s="22"/>
      <c r="M484" s="22"/>
      <c r="N484" s="22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5">
      <c r="A485" s="4"/>
      <c r="B485" s="4"/>
      <c r="C485" s="4"/>
      <c r="D485" s="4"/>
      <c r="E485" s="4"/>
      <c r="F485" s="4"/>
      <c r="G485" s="4"/>
      <c r="H485" s="4"/>
      <c r="I485" s="22"/>
      <c r="J485" s="22"/>
      <c r="K485" s="22"/>
      <c r="L485" s="22"/>
      <c r="M485" s="22"/>
      <c r="N485" s="22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5">
      <c r="A486" s="4"/>
      <c r="B486" s="4"/>
      <c r="C486" s="4"/>
      <c r="D486" s="4"/>
      <c r="E486" s="4"/>
      <c r="F486" s="4"/>
      <c r="G486" s="4"/>
      <c r="H486" s="4"/>
      <c r="I486" s="22"/>
      <c r="J486" s="22"/>
      <c r="K486" s="22"/>
      <c r="L486" s="22"/>
      <c r="M486" s="22"/>
      <c r="N486" s="22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5">
      <c r="A487" s="4"/>
      <c r="B487" s="4"/>
      <c r="C487" s="4"/>
      <c r="D487" s="4"/>
      <c r="E487" s="4"/>
      <c r="F487" s="4"/>
      <c r="G487" s="4"/>
      <c r="H487" s="4"/>
      <c r="I487" s="22"/>
      <c r="J487" s="22"/>
      <c r="K487" s="22"/>
      <c r="L487" s="22"/>
      <c r="M487" s="22"/>
      <c r="N487" s="22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5">
      <c r="A488" s="4"/>
      <c r="B488" s="4"/>
      <c r="C488" s="4"/>
      <c r="D488" s="4"/>
      <c r="E488" s="4"/>
      <c r="F488" s="4"/>
      <c r="G488" s="4"/>
      <c r="H488" s="4"/>
      <c r="I488" s="22"/>
      <c r="J488" s="22"/>
      <c r="K488" s="22"/>
      <c r="L488" s="22"/>
      <c r="M488" s="22"/>
      <c r="N488" s="22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5">
      <c r="A489" s="4"/>
      <c r="B489" s="4"/>
      <c r="C489" s="4"/>
      <c r="D489" s="4"/>
      <c r="E489" s="4"/>
      <c r="F489" s="4"/>
      <c r="G489" s="4"/>
      <c r="H489" s="4"/>
      <c r="I489" s="22"/>
      <c r="J489" s="22"/>
      <c r="K489" s="22"/>
      <c r="L489" s="22"/>
      <c r="M489" s="22"/>
      <c r="N489" s="22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5">
      <c r="A490" s="4"/>
      <c r="B490" s="4"/>
      <c r="C490" s="4"/>
      <c r="D490" s="4"/>
      <c r="E490" s="4"/>
      <c r="F490" s="4"/>
      <c r="G490" s="4"/>
      <c r="H490" s="4"/>
      <c r="I490" s="22"/>
      <c r="J490" s="22"/>
      <c r="K490" s="22"/>
      <c r="L490" s="22"/>
      <c r="M490" s="22"/>
      <c r="N490" s="22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5">
      <c r="A491" s="4"/>
      <c r="B491" s="4"/>
      <c r="C491" s="4"/>
      <c r="D491" s="4"/>
      <c r="E491" s="4"/>
      <c r="F491" s="4"/>
      <c r="G491" s="4"/>
      <c r="H491" s="4"/>
      <c r="I491" s="22"/>
      <c r="J491" s="22"/>
      <c r="K491" s="22"/>
      <c r="L491" s="22"/>
      <c r="M491" s="22"/>
      <c r="N491" s="22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5">
      <c r="A492" s="4"/>
      <c r="B492" s="4"/>
      <c r="C492" s="4"/>
      <c r="D492" s="4"/>
      <c r="E492" s="4"/>
      <c r="F492" s="4"/>
      <c r="G492" s="4"/>
      <c r="H492" s="4"/>
      <c r="I492" s="22"/>
      <c r="J492" s="22"/>
      <c r="K492" s="22"/>
      <c r="L492" s="22"/>
      <c r="M492" s="22"/>
      <c r="N492" s="22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5">
      <c r="A493" s="4"/>
      <c r="B493" s="4"/>
      <c r="C493" s="4"/>
      <c r="D493" s="4"/>
      <c r="E493" s="4"/>
      <c r="F493" s="4"/>
      <c r="G493" s="4"/>
      <c r="H493" s="4"/>
      <c r="I493" s="22"/>
      <c r="J493" s="22"/>
      <c r="K493" s="22"/>
      <c r="L493" s="22"/>
      <c r="M493" s="22"/>
      <c r="N493" s="22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5">
      <c r="A494" s="4"/>
      <c r="B494" s="4"/>
      <c r="C494" s="4"/>
      <c r="D494" s="4"/>
      <c r="E494" s="4"/>
      <c r="F494" s="4"/>
      <c r="G494" s="4"/>
      <c r="H494" s="4"/>
      <c r="I494" s="22"/>
      <c r="J494" s="22"/>
      <c r="K494" s="22"/>
      <c r="L494" s="22"/>
      <c r="M494" s="22"/>
      <c r="N494" s="22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5">
      <c r="A495" s="4"/>
      <c r="B495" s="4"/>
      <c r="C495" s="4"/>
      <c r="D495" s="4"/>
      <c r="E495" s="4"/>
      <c r="F495" s="4"/>
      <c r="G495" s="4"/>
      <c r="H495" s="4"/>
      <c r="I495" s="22"/>
      <c r="J495" s="22"/>
      <c r="K495" s="22"/>
      <c r="L495" s="22"/>
      <c r="M495" s="22"/>
      <c r="N495" s="22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5">
      <c r="A496" s="4"/>
      <c r="B496" s="4"/>
      <c r="C496" s="4"/>
      <c r="D496" s="4"/>
      <c r="E496" s="4"/>
      <c r="F496" s="4"/>
      <c r="G496" s="4"/>
      <c r="H496" s="4"/>
      <c r="I496" s="22"/>
      <c r="J496" s="22"/>
      <c r="K496" s="22"/>
      <c r="L496" s="22"/>
      <c r="M496" s="22"/>
      <c r="N496" s="22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5">
      <c r="A497" s="4"/>
      <c r="B497" s="4"/>
      <c r="C497" s="4"/>
      <c r="D497" s="4"/>
      <c r="E497" s="4"/>
      <c r="F497" s="4"/>
      <c r="G497" s="4"/>
      <c r="H497" s="4"/>
      <c r="I497" s="22"/>
      <c r="J497" s="22"/>
      <c r="K497" s="22"/>
      <c r="L497" s="22"/>
      <c r="M497" s="22"/>
      <c r="N497" s="22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5">
      <c r="A498" s="4"/>
      <c r="B498" s="4"/>
      <c r="C498" s="4"/>
      <c r="D498" s="4"/>
      <c r="E498" s="4"/>
      <c r="F498" s="4"/>
      <c r="G498" s="4"/>
      <c r="H498" s="4"/>
      <c r="I498" s="22"/>
      <c r="J498" s="22"/>
      <c r="K498" s="22"/>
      <c r="L498" s="22"/>
      <c r="M498" s="22"/>
      <c r="N498" s="22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5">
      <c r="A499" s="4"/>
      <c r="B499" s="4"/>
      <c r="C499" s="4"/>
      <c r="D499" s="4"/>
      <c r="E499" s="4"/>
      <c r="F499" s="4"/>
      <c r="G499" s="4"/>
      <c r="H499" s="4"/>
      <c r="I499" s="22"/>
      <c r="J499" s="22"/>
      <c r="K499" s="22"/>
      <c r="L499" s="22"/>
      <c r="M499" s="22"/>
      <c r="N499" s="22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5">
      <c r="A500" s="4"/>
      <c r="B500" s="4"/>
      <c r="C500" s="4"/>
      <c r="D500" s="4"/>
      <c r="E500" s="4"/>
      <c r="F500" s="4"/>
      <c r="G500" s="4"/>
      <c r="H500" s="4"/>
      <c r="I500" s="22"/>
      <c r="J500" s="22"/>
      <c r="K500" s="22"/>
      <c r="L500" s="22"/>
      <c r="M500" s="22"/>
      <c r="N500" s="22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5">
      <c r="A501" s="4"/>
      <c r="B501" s="4"/>
      <c r="C501" s="4"/>
      <c r="D501" s="4"/>
      <c r="E501" s="4"/>
      <c r="F501" s="4"/>
      <c r="G501" s="4"/>
      <c r="H501" s="4"/>
      <c r="I501" s="22"/>
      <c r="J501" s="22"/>
      <c r="K501" s="22"/>
      <c r="L501" s="22"/>
      <c r="M501" s="22"/>
      <c r="N501" s="22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5">
      <c r="A502" s="4"/>
      <c r="B502" s="4"/>
      <c r="C502" s="4"/>
      <c r="D502" s="4"/>
      <c r="E502" s="4"/>
      <c r="F502" s="4"/>
      <c r="G502" s="4"/>
      <c r="H502" s="4"/>
      <c r="I502" s="22"/>
      <c r="J502" s="22"/>
      <c r="K502" s="22"/>
      <c r="L502" s="22"/>
      <c r="M502" s="22"/>
      <c r="N502" s="22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5">
      <c r="A503" s="4"/>
      <c r="B503" s="4"/>
      <c r="C503" s="4"/>
      <c r="D503" s="4"/>
      <c r="E503" s="4"/>
      <c r="F503" s="4"/>
      <c r="G503" s="4"/>
      <c r="H503" s="4"/>
      <c r="I503" s="22"/>
      <c r="J503" s="22"/>
      <c r="K503" s="22"/>
      <c r="L503" s="22"/>
      <c r="M503" s="22"/>
      <c r="N503" s="22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5">
      <c r="A504" s="4"/>
      <c r="B504" s="4"/>
      <c r="C504" s="4"/>
      <c r="D504" s="4"/>
      <c r="E504" s="4"/>
      <c r="F504" s="4"/>
      <c r="G504" s="4"/>
      <c r="H504" s="4"/>
      <c r="I504" s="22"/>
      <c r="J504" s="22"/>
      <c r="K504" s="22"/>
      <c r="L504" s="22"/>
      <c r="M504" s="22"/>
      <c r="N504" s="22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5">
      <c r="A505" s="4"/>
      <c r="B505" s="4"/>
      <c r="C505" s="4"/>
      <c r="D505" s="4"/>
      <c r="E505" s="4"/>
      <c r="F505" s="4"/>
      <c r="G505" s="4"/>
      <c r="H505" s="4"/>
      <c r="I505" s="22"/>
      <c r="J505" s="22"/>
      <c r="K505" s="22"/>
      <c r="L505" s="22"/>
      <c r="M505" s="22"/>
      <c r="N505" s="22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5">
      <c r="A506" s="4"/>
      <c r="B506" s="4"/>
      <c r="C506" s="4"/>
      <c r="D506" s="4"/>
      <c r="E506" s="4"/>
      <c r="F506" s="4"/>
      <c r="G506" s="4"/>
      <c r="H506" s="4"/>
      <c r="I506" s="22"/>
      <c r="J506" s="22"/>
      <c r="K506" s="22"/>
      <c r="L506" s="22"/>
      <c r="M506" s="22"/>
      <c r="N506" s="22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5">
      <c r="A507" s="4"/>
      <c r="B507" s="4"/>
      <c r="C507" s="4"/>
      <c r="D507" s="4"/>
      <c r="E507" s="4"/>
      <c r="F507" s="4"/>
      <c r="G507" s="4"/>
      <c r="H507" s="4"/>
      <c r="I507" s="22"/>
      <c r="J507" s="22"/>
      <c r="K507" s="22"/>
      <c r="L507" s="22"/>
      <c r="M507" s="22"/>
      <c r="N507" s="22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5">
      <c r="A508" s="4"/>
      <c r="B508" s="4"/>
      <c r="C508" s="4"/>
      <c r="D508" s="4"/>
      <c r="E508" s="4"/>
      <c r="F508" s="4"/>
      <c r="G508" s="4"/>
      <c r="H508" s="4"/>
      <c r="I508" s="22"/>
      <c r="J508" s="22"/>
      <c r="K508" s="22"/>
      <c r="L508" s="22"/>
      <c r="M508" s="22"/>
      <c r="N508" s="22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5">
      <c r="A509" s="4"/>
      <c r="B509" s="4"/>
      <c r="C509" s="4"/>
      <c r="D509" s="4"/>
      <c r="E509" s="4"/>
      <c r="F509" s="4"/>
      <c r="G509" s="4"/>
      <c r="H509" s="4"/>
      <c r="I509" s="22"/>
      <c r="J509" s="22"/>
      <c r="K509" s="22"/>
      <c r="L509" s="22"/>
      <c r="M509" s="22"/>
      <c r="N509" s="22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5">
      <c r="A510" s="4"/>
      <c r="B510" s="4"/>
      <c r="C510" s="4"/>
      <c r="D510" s="4"/>
      <c r="E510" s="4"/>
      <c r="F510" s="4"/>
      <c r="G510" s="4"/>
      <c r="H510" s="4"/>
      <c r="I510" s="22"/>
      <c r="J510" s="22"/>
      <c r="K510" s="22"/>
      <c r="L510" s="22"/>
      <c r="M510" s="22"/>
      <c r="N510" s="22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5">
      <c r="A511" s="4"/>
      <c r="B511" s="4"/>
      <c r="C511" s="4"/>
      <c r="D511" s="4"/>
      <c r="E511" s="4"/>
      <c r="F511" s="4"/>
      <c r="G511" s="4"/>
      <c r="H511" s="4"/>
      <c r="I511" s="22"/>
      <c r="J511" s="22"/>
      <c r="K511" s="22"/>
      <c r="L511" s="22"/>
      <c r="M511" s="22"/>
      <c r="N511" s="22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5">
      <c r="A512" s="4"/>
      <c r="B512" s="4"/>
      <c r="C512" s="4"/>
      <c r="D512" s="4"/>
      <c r="E512" s="4"/>
      <c r="F512" s="4"/>
      <c r="G512" s="4"/>
      <c r="H512" s="4"/>
      <c r="I512" s="22"/>
      <c r="J512" s="22"/>
      <c r="K512" s="22"/>
      <c r="L512" s="22"/>
      <c r="M512" s="22"/>
      <c r="N512" s="22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5">
      <c r="A513" s="4"/>
      <c r="B513" s="4"/>
      <c r="C513" s="4"/>
      <c r="D513" s="4"/>
      <c r="E513" s="4"/>
      <c r="F513" s="4"/>
      <c r="G513" s="4"/>
      <c r="H513" s="4"/>
      <c r="I513" s="22"/>
      <c r="J513" s="22"/>
      <c r="K513" s="22"/>
      <c r="L513" s="22"/>
      <c r="M513" s="22"/>
      <c r="N513" s="22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5">
      <c r="A514" s="4"/>
      <c r="B514" s="4"/>
      <c r="C514" s="4"/>
      <c r="D514" s="4"/>
      <c r="E514" s="4"/>
      <c r="F514" s="4"/>
      <c r="G514" s="4"/>
      <c r="H514" s="4"/>
      <c r="I514" s="22"/>
      <c r="J514" s="22"/>
      <c r="K514" s="22"/>
      <c r="L514" s="22"/>
      <c r="M514" s="22"/>
      <c r="N514" s="22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5">
      <c r="A515" s="4"/>
      <c r="B515" s="4"/>
      <c r="C515" s="4"/>
      <c r="D515" s="4"/>
      <c r="E515" s="4"/>
      <c r="F515" s="4"/>
      <c r="G515" s="4"/>
      <c r="H515" s="4"/>
      <c r="I515" s="22"/>
      <c r="J515" s="22"/>
      <c r="K515" s="22"/>
      <c r="L515" s="22"/>
      <c r="M515" s="22"/>
      <c r="N515" s="22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5">
      <c r="A516" s="4"/>
      <c r="B516" s="4"/>
      <c r="C516" s="4"/>
      <c r="D516" s="4"/>
      <c r="E516" s="4"/>
      <c r="F516" s="4"/>
      <c r="G516" s="4"/>
      <c r="H516" s="4"/>
      <c r="I516" s="22"/>
      <c r="J516" s="22"/>
      <c r="K516" s="22"/>
      <c r="L516" s="22"/>
      <c r="M516" s="22"/>
      <c r="N516" s="22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5">
      <c r="A517" s="4"/>
      <c r="B517" s="4"/>
      <c r="C517" s="4"/>
      <c r="D517" s="4"/>
      <c r="E517" s="4"/>
      <c r="F517" s="4"/>
      <c r="G517" s="4"/>
      <c r="H517" s="4"/>
      <c r="I517" s="22"/>
      <c r="J517" s="22"/>
      <c r="K517" s="22"/>
      <c r="L517" s="22"/>
      <c r="M517" s="22"/>
      <c r="N517" s="22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5">
      <c r="A518" s="4"/>
      <c r="B518" s="4"/>
      <c r="C518" s="4"/>
      <c r="D518" s="4"/>
      <c r="E518" s="4"/>
      <c r="F518" s="4"/>
      <c r="G518" s="4"/>
      <c r="H518" s="4"/>
      <c r="I518" s="22"/>
      <c r="J518" s="22"/>
      <c r="K518" s="22"/>
      <c r="L518" s="22"/>
      <c r="M518" s="22"/>
      <c r="N518" s="22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5">
      <c r="A519" s="4"/>
      <c r="B519" s="4"/>
      <c r="C519" s="4"/>
      <c r="D519" s="4"/>
      <c r="E519" s="4"/>
      <c r="F519" s="4"/>
      <c r="G519" s="4"/>
      <c r="H519" s="4"/>
      <c r="I519" s="22"/>
      <c r="J519" s="22"/>
      <c r="K519" s="22"/>
      <c r="L519" s="22"/>
      <c r="M519" s="22"/>
      <c r="N519" s="22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5">
      <c r="A520" s="4"/>
      <c r="B520" s="4"/>
      <c r="C520" s="4"/>
      <c r="D520" s="4"/>
      <c r="E520" s="4"/>
      <c r="F520" s="4"/>
      <c r="G520" s="4"/>
      <c r="H520" s="4"/>
      <c r="I520" s="22"/>
      <c r="J520" s="22"/>
      <c r="K520" s="22"/>
      <c r="L520" s="22"/>
      <c r="M520" s="22"/>
      <c r="N520" s="22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5">
      <c r="A521" s="4"/>
      <c r="B521" s="4"/>
      <c r="C521" s="4"/>
      <c r="D521" s="4"/>
      <c r="E521" s="4"/>
      <c r="F521" s="4"/>
      <c r="G521" s="4"/>
      <c r="H521" s="4"/>
      <c r="I521" s="22"/>
      <c r="J521" s="22"/>
      <c r="K521" s="22"/>
      <c r="L521" s="22"/>
      <c r="M521" s="22"/>
      <c r="N521" s="22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5">
      <c r="A522" s="4"/>
      <c r="B522" s="4"/>
      <c r="C522" s="4"/>
      <c r="D522" s="4"/>
      <c r="E522" s="4"/>
      <c r="F522" s="4"/>
      <c r="G522" s="4"/>
      <c r="H522" s="4"/>
      <c r="I522" s="22"/>
      <c r="J522" s="22"/>
      <c r="K522" s="22"/>
      <c r="L522" s="22"/>
      <c r="M522" s="22"/>
      <c r="N522" s="22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5">
      <c r="A523" s="4"/>
      <c r="B523" s="4"/>
      <c r="C523" s="4"/>
      <c r="D523" s="4"/>
      <c r="E523" s="4"/>
      <c r="F523" s="4"/>
      <c r="G523" s="4"/>
      <c r="H523" s="4"/>
      <c r="I523" s="22"/>
      <c r="J523" s="22"/>
      <c r="K523" s="22"/>
      <c r="L523" s="22"/>
      <c r="M523" s="22"/>
      <c r="N523" s="22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5">
      <c r="A524" s="4"/>
      <c r="B524" s="4"/>
      <c r="C524" s="4"/>
      <c r="D524" s="4"/>
      <c r="E524" s="4"/>
      <c r="F524" s="4"/>
      <c r="G524" s="4"/>
      <c r="H524" s="4"/>
      <c r="I524" s="22"/>
      <c r="J524" s="22"/>
      <c r="K524" s="22"/>
      <c r="L524" s="22"/>
      <c r="M524" s="22"/>
      <c r="N524" s="22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5">
      <c r="A525" s="4"/>
      <c r="B525" s="4"/>
      <c r="C525" s="4"/>
      <c r="D525" s="4"/>
      <c r="E525" s="4"/>
      <c r="F525" s="4"/>
      <c r="G525" s="4"/>
      <c r="H525" s="4"/>
      <c r="I525" s="22"/>
      <c r="J525" s="22"/>
      <c r="K525" s="22"/>
      <c r="L525" s="22"/>
      <c r="M525" s="22"/>
      <c r="N525" s="22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5">
      <c r="A526" s="4"/>
      <c r="B526" s="4"/>
      <c r="C526" s="4"/>
      <c r="D526" s="4"/>
      <c r="E526" s="4"/>
      <c r="F526" s="4"/>
      <c r="G526" s="4"/>
      <c r="H526" s="4"/>
      <c r="I526" s="22"/>
      <c r="J526" s="22"/>
      <c r="K526" s="22"/>
      <c r="L526" s="22"/>
      <c r="M526" s="22"/>
      <c r="N526" s="22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5">
      <c r="A527" s="4"/>
      <c r="B527" s="4"/>
      <c r="C527" s="4"/>
      <c r="D527" s="4"/>
      <c r="E527" s="4"/>
      <c r="F527" s="4"/>
      <c r="G527" s="4"/>
      <c r="H527" s="4"/>
      <c r="I527" s="22"/>
      <c r="J527" s="22"/>
      <c r="K527" s="22"/>
      <c r="L527" s="22"/>
      <c r="M527" s="22"/>
      <c r="N527" s="22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5">
      <c r="A528" s="4"/>
      <c r="B528" s="4"/>
      <c r="C528" s="4"/>
      <c r="D528" s="4"/>
      <c r="E528" s="4"/>
      <c r="F528" s="4"/>
      <c r="G528" s="4"/>
      <c r="H528" s="4"/>
      <c r="I528" s="22"/>
      <c r="J528" s="22"/>
      <c r="K528" s="22"/>
      <c r="L528" s="22"/>
      <c r="M528" s="22"/>
      <c r="N528" s="22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5">
      <c r="A529" s="4"/>
      <c r="B529" s="4"/>
      <c r="C529" s="4"/>
      <c r="D529" s="4"/>
      <c r="E529" s="4"/>
      <c r="F529" s="4"/>
      <c r="G529" s="4"/>
      <c r="H529" s="4"/>
      <c r="I529" s="22"/>
      <c r="J529" s="22"/>
      <c r="K529" s="22"/>
      <c r="L529" s="22"/>
      <c r="M529" s="22"/>
      <c r="N529" s="22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5">
      <c r="A530" s="4"/>
      <c r="B530" s="4"/>
      <c r="C530" s="4"/>
      <c r="D530" s="4"/>
      <c r="E530" s="4"/>
      <c r="F530" s="4"/>
      <c r="G530" s="4"/>
      <c r="H530" s="4"/>
      <c r="I530" s="22"/>
      <c r="J530" s="22"/>
      <c r="K530" s="22"/>
      <c r="L530" s="22"/>
      <c r="M530" s="22"/>
      <c r="N530" s="22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5">
      <c r="A531" s="4"/>
      <c r="B531" s="4"/>
      <c r="C531" s="4"/>
      <c r="D531" s="4"/>
      <c r="E531" s="4"/>
      <c r="F531" s="4"/>
      <c r="G531" s="4"/>
      <c r="H531" s="4"/>
      <c r="I531" s="22"/>
      <c r="J531" s="22"/>
      <c r="K531" s="22"/>
      <c r="L531" s="22"/>
      <c r="M531" s="22"/>
      <c r="N531" s="22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5">
      <c r="A532" s="4"/>
      <c r="B532" s="4"/>
      <c r="C532" s="4"/>
      <c r="D532" s="4"/>
      <c r="E532" s="4"/>
      <c r="F532" s="4"/>
      <c r="G532" s="4"/>
      <c r="H532" s="4"/>
      <c r="I532" s="22"/>
      <c r="J532" s="22"/>
      <c r="K532" s="22"/>
      <c r="L532" s="22"/>
      <c r="M532" s="22"/>
      <c r="N532" s="22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5">
      <c r="A533" s="4"/>
      <c r="B533" s="4"/>
      <c r="C533" s="4"/>
      <c r="D533" s="4"/>
      <c r="E533" s="4"/>
      <c r="F533" s="4"/>
      <c r="G533" s="4"/>
      <c r="H533" s="4"/>
      <c r="I533" s="22"/>
      <c r="J533" s="22"/>
      <c r="K533" s="22"/>
      <c r="L533" s="22"/>
      <c r="M533" s="22"/>
      <c r="N533" s="22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5">
      <c r="A534" s="4"/>
      <c r="B534" s="4"/>
      <c r="C534" s="4"/>
      <c r="D534" s="4"/>
      <c r="E534" s="4"/>
      <c r="F534" s="4"/>
      <c r="G534" s="4"/>
      <c r="H534" s="4"/>
      <c r="I534" s="22"/>
      <c r="J534" s="22"/>
      <c r="K534" s="22"/>
      <c r="L534" s="22"/>
      <c r="M534" s="22"/>
      <c r="N534" s="22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5">
      <c r="A535" s="4"/>
      <c r="B535" s="4"/>
      <c r="C535" s="4"/>
      <c r="D535" s="4"/>
      <c r="E535" s="4"/>
      <c r="F535" s="4"/>
      <c r="G535" s="4"/>
      <c r="H535" s="4"/>
      <c r="I535" s="22"/>
      <c r="J535" s="22"/>
      <c r="K535" s="22"/>
      <c r="L535" s="22"/>
      <c r="M535" s="22"/>
      <c r="N535" s="22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5">
      <c r="A536" s="4"/>
      <c r="B536" s="4"/>
      <c r="C536" s="4"/>
      <c r="D536" s="4"/>
      <c r="E536" s="4"/>
      <c r="F536" s="4"/>
      <c r="G536" s="4"/>
      <c r="H536" s="4"/>
      <c r="I536" s="22"/>
      <c r="J536" s="22"/>
      <c r="K536" s="22"/>
      <c r="L536" s="22"/>
      <c r="M536" s="22"/>
      <c r="N536" s="22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5">
      <c r="A537" s="4"/>
      <c r="B537" s="4"/>
      <c r="C537" s="4"/>
      <c r="D537" s="4"/>
      <c r="E537" s="4"/>
      <c r="F537" s="4"/>
      <c r="G537" s="4"/>
      <c r="H537" s="4"/>
      <c r="I537" s="22"/>
      <c r="J537" s="22"/>
      <c r="K537" s="22"/>
      <c r="L537" s="22"/>
      <c r="M537" s="22"/>
      <c r="N537" s="22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5">
      <c r="A538" s="4"/>
      <c r="B538" s="4"/>
      <c r="C538" s="4"/>
      <c r="D538" s="4"/>
      <c r="E538" s="4"/>
      <c r="F538" s="4"/>
      <c r="G538" s="4"/>
      <c r="H538" s="4"/>
      <c r="I538" s="22"/>
      <c r="J538" s="22"/>
      <c r="K538" s="22"/>
      <c r="L538" s="22"/>
      <c r="M538" s="22"/>
      <c r="N538" s="22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5">
      <c r="A539" s="4"/>
      <c r="B539" s="4"/>
      <c r="C539" s="4"/>
      <c r="D539" s="4"/>
      <c r="E539" s="4"/>
      <c r="F539" s="4"/>
      <c r="G539" s="4"/>
      <c r="H539" s="4"/>
      <c r="I539" s="22"/>
      <c r="J539" s="22"/>
      <c r="K539" s="22"/>
      <c r="L539" s="22"/>
      <c r="M539" s="22"/>
      <c r="N539" s="22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5">
      <c r="A540" s="4"/>
      <c r="B540" s="4"/>
      <c r="C540" s="4"/>
      <c r="D540" s="4"/>
      <c r="E540" s="4"/>
      <c r="F540" s="4"/>
      <c r="G540" s="4"/>
      <c r="H540" s="4"/>
      <c r="I540" s="22"/>
      <c r="J540" s="22"/>
      <c r="K540" s="22"/>
      <c r="L540" s="22"/>
      <c r="M540" s="22"/>
      <c r="N540" s="22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5">
      <c r="A541" s="4"/>
      <c r="B541" s="4"/>
      <c r="C541" s="4"/>
      <c r="D541" s="4"/>
      <c r="E541" s="4"/>
      <c r="F541" s="4"/>
      <c r="G541" s="4"/>
      <c r="H541" s="4"/>
      <c r="I541" s="22"/>
      <c r="J541" s="22"/>
      <c r="K541" s="22"/>
      <c r="L541" s="22"/>
      <c r="M541" s="22"/>
      <c r="N541" s="22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5">
      <c r="A542" s="4"/>
      <c r="B542" s="4"/>
      <c r="C542" s="4"/>
      <c r="D542" s="4"/>
      <c r="E542" s="4"/>
      <c r="F542" s="4"/>
      <c r="G542" s="4"/>
      <c r="H542" s="4"/>
      <c r="I542" s="22"/>
      <c r="J542" s="22"/>
      <c r="K542" s="22"/>
      <c r="L542" s="22"/>
      <c r="M542" s="22"/>
      <c r="N542" s="22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5">
      <c r="A543" s="4"/>
      <c r="B543" s="4"/>
      <c r="C543" s="4"/>
      <c r="D543" s="4"/>
      <c r="E543" s="4"/>
      <c r="F543" s="4"/>
      <c r="G543" s="4"/>
      <c r="H543" s="4"/>
      <c r="I543" s="22"/>
      <c r="J543" s="22"/>
      <c r="K543" s="22"/>
      <c r="L543" s="22"/>
      <c r="M543" s="22"/>
      <c r="N543" s="22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5">
      <c r="A544" s="4"/>
      <c r="B544" s="4"/>
      <c r="C544" s="4"/>
      <c r="D544" s="4"/>
      <c r="E544" s="4"/>
      <c r="F544" s="4"/>
      <c r="G544" s="4"/>
      <c r="H544" s="4"/>
      <c r="I544" s="22"/>
      <c r="J544" s="22"/>
      <c r="K544" s="22"/>
      <c r="L544" s="22"/>
      <c r="M544" s="22"/>
      <c r="N544" s="22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5">
      <c r="A545" s="4"/>
      <c r="B545" s="4"/>
      <c r="C545" s="4"/>
      <c r="D545" s="4"/>
      <c r="E545" s="4"/>
      <c r="F545" s="4"/>
      <c r="G545" s="4"/>
      <c r="H545" s="4"/>
      <c r="I545" s="22"/>
      <c r="J545" s="22"/>
      <c r="K545" s="22"/>
      <c r="L545" s="22"/>
      <c r="M545" s="22"/>
      <c r="N545" s="22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5">
      <c r="A546" s="4"/>
      <c r="B546" s="4"/>
      <c r="C546" s="4"/>
      <c r="D546" s="4"/>
      <c r="E546" s="4"/>
      <c r="F546" s="4"/>
      <c r="G546" s="4"/>
      <c r="H546" s="4"/>
      <c r="I546" s="22"/>
      <c r="J546" s="22"/>
      <c r="K546" s="22"/>
      <c r="L546" s="22"/>
      <c r="M546" s="22"/>
      <c r="N546" s="22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5">
      <c r="A547" s="4"/>
      <c r="B547" s="4"/>
      <c r="C547" s="4"/>
      <c r="D547" s="4"/>
      <c r="E547" s="4"/>
      <c r="F547" s="4"/>
      <c r="G547" s="4"/>
      <c r="H547" s="4"/>
      <c r="I547" s="22"/>
      <c r="J547" s="22"/>
      <c r="K547" s="22"/>
      <c r="L547" s="22"/>
      <c r="M547" s="22"/>
      <c r="N547" s="22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5">
      <c r="A548" s="4"/>
      <c r="B548" s="4"/>
      <c r="C548" s="4"/>
      <c r="D548" s="4"/>
      <c r="E548" s="4"/>
      <c r="F548" s="4"/>
      <c r="G548" s="4"/>
      <c r="H548" s="4"/>
      <c r="I548" s="22"/>
      <c r="J548" s="22"/>
      <c r="K548" s="22"/>
      <c r="L548" s="22"/>
      <c r="M548" s="22"/>
      <c r="N548" s="22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5">
      <c r="A549" s="4"/>
      <c r="B549" s="4"/>
      <c r="C549" s="4"/>
      <c r="D549" s="4"/>
      <c r="E549" s="4"/>
      <c r="F549" s="4"/>
      <c r="G549" s="4"/>
      <c r="H549" s="4"/>
      <c r="I549" s="22"/>
      <c r="J549" s="22"/>
      <c r="K549" s="22"/>
      <c r="L549" s="22"/>
      <c r="M549" s="22"/>
      <c r="N549" s="22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5">
      <c r="A550" s="4"/>
      <c r="B550" s="4"/>
      <c r="C550" s="4"/>
      <c r="D550" s="4"/>
      <c r="E550" s="4"/>
      <c r="F550" s="4"/>
      <c r="G550" s="4"/>
      <c r="H550" s="4"/>
      <c r="I550" s="22"/>
      <c r="J550" s="22"/>
      <c r="K550" s="22"/>
      <c r="L550" s="22"/>
      <c r="M550" s="22"/>
      <c r="N550" s="22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5">
      <c r="A551" s="4"/>
      <c r="B551" s="4"/>
      <c r="C551" s="4"/>
      <c r="D551" s="4"/>
      <c r="E551" s="4"/>
      <c r="F551" s="4"/>
      <c r="G551" s="4"/>
      <c r="H551" s="4"/>
      <c r="I551" s="22"/>
      <c r="J551" s="22"/>
      <c r="K551" s="22"/>
      <c r="L551" s="22"/>
      <c r="M551" s="22"/>
      <c r="N551" s="22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5">
      <c r="A552" s="4"/>
      <c r="B552" s="4"/>
      <c r="C552" s="4"/>
      <c r="D552" s="4"/>
      <c r="E552" s="4"/>
      <c r="F552" s="4"/>
      <c r="G552" s="4"/>
      <c r="H552" s="4"/>
      <c r="I552" s="22"/>
      <c r="J552" s="22"/>
      <c r="K552" s="22"/>
      <c r="L552" s="22"/>
      <c r="M552" s="22"/>
      <c r="N552" s="22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5">
      <c r="A553" s="4"/>
      <c r="B553" s="4"/>
      <c r="C553" s="4"/>
      <c r="D553" s="4"/>
      <c r="E553" s="4"/>
      <c r="F553" s="4"/>
      <c r="G553" s="4"/>
      <c r="H553" s="4"/>
      <c r="I553" s="22"/>
      <c r="J553" s="22"/>
      <c r="K553" s="22"/>
      <c r="L553" s="22"/>
      <c r="M553" s="22"/>
      <c r="N553" s="22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5">
      <c r="A554" s="4"/>
      <c r="B554" s="4"/>
      <c r="C554" s="4"/>
      <c r="D554" s="4"/>
      <c r="E554" s="4"/>
      <c r="F554" s="4"/>
      <c r="G554" s="4"/>
      <c r="H554" s="4"/>
      <c r="I554" s="22"/>
      <c r="J554" s="22"/>
      <c r="K554" s="22"/>
      <c r="L554" s="22"/>
      <c r="M554" s="22"/>
      <c r="N554" s="22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5">
      <c r="A555" s="4"/>
      <c r="B555" s="4"/>
      <c r="C555" s="4"/>
      <c r="D555" s="4"/>
      <c r="E555" s="4"/>
      <c r="F555" s="4"/>
      <c r="G555" s="4"/>
      <c r="H555" s="4"/>
      <c r="I555" s="22"/>
      <c r="J555" s="22"/>
      <c r="K555" s="22"/>
      <c r="L555" s="22"/>
      <c r="M555" s="22"/>
      <c r="N555" s="22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5">
      <c r="A556" s="4"/>
      <c r="B556" s="4"/>
      <c r="C556" s="4"/>
      <c r="D556" s="4"/>
      <c r="E556" s="4"/>
      <c r="F556" s="4"/>
      <c r="G556" s="4"/>
      <c r="H556" s="4"/>
      <c r="I556" s="22"/>
      <c r="J556" s="22"/>
      <c r="K556" s="22"/>
      <c r="L556" s="22"/>
      <c r="M556" s="22"/>
      <c r="N556" s="22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5">
      <c r="A557" s="4"/>
      <c r="B557" s="4"/>
      <c r="C557" s="4"/>
      <c r="D557" s="4"/>
      <c r="E557" s="4"/>
      <c r="F557" s="4"/>
      <c r="G557" s="4"/>
      <c r="H557" s="4"/>
      <c r="I557" s="22"/>
      <c r="J557" s="22"/>
      <c r="K557" s="22"/>
      <c r="L557" s="22"/>
      <c r="M557" s="22"/>
      <c r="N557" s="22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5">
      <c r="A558" s="4"/>
      <c r="B558" s="4"/>
      <c r="C558" s="4"/>
      <c r="D558" s="4"/>
      <c r="E558" s="4"/>
      <c r="F558" s="4"/>
      <c r="G558" s="4"/>
      <c r="H558" s="4"/>
      <c r="I558" s="22"/>
      <c r="J558" s="22"/>
      <c r="K558" s="22"/>
      <c r="L558" s="22"/>
      <c r="M558" s="22"/>
      <c r="N558" s="22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5">
      <c r="A559" s="4"/>
      <c r="B559" s="4"/>
      <c r="C559" s="4"/>
      <c r="D559" s="4"/>
      <c r="E559" s="4"/>
      <c r="F559" s="4"/>
      <c r="G559" s="4"/>
      <c r="H559" s="4"/>
      <c r="I559" s="22"/>
      <c r="J559" s="22"/>
      <c r="K559" s="22"/>
      <c r="L559" s="22"/>
      <c r="M559" s="22"/>
      <c r="N559" s="22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5">
      <c r="A560" s="4"/>
      <c r="B560" s="4"/>
      <c r="C560" s="4"/>
      <c r="D560" s="4"/>
      <c r="E560" s="4"/>
      <c r="F560" s="4"/>
      <c r="G560" s="4"/>
      <c r="H560" s="4"/>
      <c r="I560" s="22"/>
      <c r="J560" s="22"/>
      <c r="K560" s="22"/>
      <c r="L560" s="22"/>
      <c r="M560" s="22"/>
      <c r="N560" s="22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5">
      <c r="A561" s="4"/>
      <c r="B561" s="4"/>
      <c r="C561" s="4"/>
      <c r="D561" s="4"/>
      <c r="E561" s="4"/>
      <c r="F561" s="4"/>
      <c r="G561" s="4"/>
      <c r="H561" s="4"/>
      <c r="I561" s="22"/>
      <c r="J561" s="22"/>
      <c r="K561" s="22"/>
      <c r="L561" s="22"/>
      <c r="M561" s="22"/>
      <c r="N561" s="22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5">
      <c r="A562" s="4"/>
      <c r="B562" s="4"/>
      <c r="C562" s="4"/>
      <c r="D562" s="4"/>
      <c r="E562" s="4"/>
      <c r="F562" s="4"/>
      <c r="G562" s="4"/>
      <c r="H562" s="4"/>
      <c r="I562" s="22"/>
      <c r="J562" s="22"/>
      <c r="K562" s="22"/>
      <c r="L562" s="22"/>
      <c r="M562" s="22"/>
      <c r="N562" s="22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5">
      <c r="A563" s="4"/>
      <c r="B563" s="4"/>
      <c r="C563" s="4"/>
      <c r="D563" s="4"/>
      <c r="E563" s="4"/>
      <c r="F563" s="4"/>
      <c r="G563" s="4"/>
      <c r="H563" s="4"/>
      <c r="I563" s="22"/>
      <c r="J563" s="22"/>
      <c r="K563" s="22"/>
      <c r="L563" s="22"/>
      <c r="M563" s="22"/>
      <c r="N563" s="22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5">
      <c r="A564" s="4"/>
      <c r="B564" s="4"/>
      <c r="C564" s="4"/>
      <c r="D564" s="4"/>
      <c r="E564" s="4"/>
      <c r="F564" s="4"/>
      <c r="G564" s="4"/>
      <c r="H564" s="4"/>
      <c r="I564" s="22"/>
      <c r="J564" s="22"/>
      <c r="K564" s="22"/>
      <c r="L564" s="22"/>
      <c r="M564" s="22"/>
      <c r="N564" s="22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5">
      <c r="A565" s="4"/>
      <c r="B565" s="4"/>
      <c r="C565" s="4"/>
      <c r="D565" s="4"/>
      <c r="E565" s="4"/>
      <c r="F565" s="4"/>
      <c r="G565" s="4"/>
      <c r="H565" s="4"/>
      <c r="I565" s="22"/>
      <c r="J565" s="22"/>
      <c r="K565" s="22"/>
      <c r="L565" s="22"/>
      <c r="M565" s="22"/>
      <c r="N565" s="22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5">
      <c r="A566" s="4"/>
      <c r="B566" s="4"/>
      <c r="C566" s="4"/>
      <c r="D566" s="4"/>
      <c r="E566" s="4"/>
      <c r="F566" s="4"/>
      <c r="G566" s="4"/>
      <c r="H566" s="4"/>
      <c r="I566" s="22"/>
      <c r="J566" s="22"/>
      <c r="K566" s="22"/>
      <c r="L566" s="22"/>
      <c r="M566" s="22"/>
      <c r="N566" s="22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5">
      <c r="A567" s="4"/>
      <c r="B567" s="4"/>
      <c r="C567" s="4"/>
      <c r="D567" s="4"/>
      <c r="E567" s="4"/>
      <c r="F567" s="4"/>
      <c r="G567" s="4"/>
      <c r="H567" s="4"/>
      <c r="I567" s="22"/>
      <c r="J567" s="22"/>
      <c r="K567" s="22"/>
      <c r="L567" s="22"/>
      <c r="M567" s="22"/>
      <c r="N567" s="22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5">
      <c r="A568" s="4"/>
      <c r="B568" s="4"/>
      <c r="C568" s="4"/>
      <c r="D568" s="4"/>
      <c r="E568" s="4"/>
      <c r="F568" s="4"/>
      <c r="G568" s="4"/>
      <c r="H568" s="4"/>
      <c r="I568" s="22"/>
      <c r="J568" s="22"/>
      <c r="K568" s="22"/>
      <c r="L568" s="22"/>
      <c r="M568" s="22"/>
      <c r="N568" s="22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5">
      <c r="A569" s="4"/>
      <c r="B569" s="4"/>
      <c r="C569" s="4"/>
      <c r="D569" s="4"/>
      <c r="E569" s="4"/>
      <c r="F569" s="4"/>
      <c r="G569" s="4"/>
      <c r="H569" s="4"/>
      <c r="I569" s="22"/>
      <c r="J569" s="22"/>
      <c r="K569" s="22"/>
      <c r="L569" s="22"/>
      <c r="M569" s="22"/>
      <c r="N569" s="22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5">
      <c r="A570" s="4"/>
      <c r="B570" s="4"/>
      <c r="C570" s="4"/>
      <c r="D570" s="4"/>
      <c r="E570" s="4"/>
      <c r="F570" s="4"/>
      <c r="G570" s="4"/>
      <c r="H570" s="4"/>
      <c r="I570" s="22"/>
      <c r="J570" s="22"/>
      <c r="K570" s="22"/>
      <c r="L570" s="22"/>
      <c r="M570" s="22"/>
      <c r="N570" s="22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5">
      <c r="A571" s="4"/>
      <c r="B571" s="4"/>
      <c r="C571" s="4"/>
      <c r="D571" s="4"/>
      <c r="E571" s="4"/>
      <c r="F571" s="4"/>
      <c r="G571" s="4"/>
      <c r="H571" s="4"/>
      <c r="I571" s="22"/>
      <c r="J571" s="22"/>
      <c r="K571" s="22"/>
      <c r="L571" s="22"/>
      <c r="M571" s="22"/>
      <c r="N571" s="22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5">
      <c r="A572" s="4"/>
      <c r="B572" s="4"/>
      <c r="C572" s="4"/>
      <c r="D572" s="4"/>
      <c r="E572" s="4"/>
      <c r="F572" s="4"/>
      <c r="G572" s="4"/>
      <c r="H572" s="4"/>
      <c r="I572" s="22"/>
      <c r="J572" s="22"/>
      <c r="K572" s="22"/>
      <c r="L572" s="22"/>
      <c r="M572" s="22"/>
      <c r="N572" s="22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5">
      <c r="A573" s="4"/>
      <c r="B573" s="4"/>
      <c r="C573" s="4"/>
      <c r="D573" s="4"/>
      <c r="E573" s="4"/>
      <c r="F573" s="4"/>
      <c r="G573" s="4"/>
      <c r="H573" s="4"/>
      <c r="I573" s="22"/>
      <c r="J573" s="22"/>
      <c r="K573" s="22"/>
      <c r="L573" s="22"/>
      <c r="M573" s="22"/>
      <c r="N573" s="22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5">
      <c r="A574" s="4"/>
      <c r="B574" s="4"/>
      <c r="C574" s="4"/>
      <c r="D574" s="4"/>
      <c r="E574" s="4"/>
      <c r="F574" s="4"/>
      <c r="G574" s="4"/>
      <c r="H574" s="4"/>
      <c r="I574" s="22"/>
      <c r="J574" s="22"/>
      <c r="K574" s="22"/>
      <c r="L574" s="22"/>
      <c r="M574" s="22"/>
      <c r="N574" s="22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5">
      <c r="A575" s="4"/>
      <c r="B575" s="4"/>
      <c r="C575" s="4"/>
      <c r="D575" s="4"/>
      <c r="E575" s="4"/>
      <c r="F575" s="4"/>
      <c r="G575" s="4"/>
      <c r="H575" s="4"/>
      <c r="I575" s="22"/>
      <c r="J575" s="22"/>
      <c r="K575" s="22"/>
      <c r="L575" s="22"/>
      <c r="M575" s="22"/>
      <c r="N575" s="22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5">
      <c r="A576" s="4"/>
      <c r="B576" s="4"/>
      <c r="C576" s="4"/>
      <c r="D576" s="4"/>
      <c r="E576" s="4"/>
      <c r="F576" s="4"/>
      <c r="G576" s="4"/>
      <c r="H576" s="4"/>
      <c r="I576" s="22"/>
      <c r="J576" s="22"/>
      <c r="K576" s="22"/>
      <c r="L576" s="22"/>
      <c r="M576" s="22"/>
      <c r="N576" s="22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5">
      <c r="A577" s="4"/>
      <c r="B577" s="4"/>
      <c r="C577" s="4"/>
      <c r="D577" s="4"/>
      <c r="E577" s="4"/>
      <c r="F577" s="4"/>
      <c r="G577" s="4"/>
      <c r="H577" s="4"/>
      <c r="I577" s="22"/>
      <c r="J577" s="22"/>
      <c r="K577" s="22"/>
      <c r="L577" s="22"/>
      <c r="M577" s="22"/>
      <c r="N577" s="22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5">
      <c r="A578" s="4"/>
      <c r="B578" s="4"/>
      <c r="C578" s="4"/>
      <c r="D578" s="4"/>
      <c r="E578" s="4"/>
      <c r="F578" s="4"/>
      <c r="G578" s="4"/>
      <c r="H578" s="4"/>
      <c r="I578" s="22"/>
      <c r="J578" s="22"/>
      <c r="K578" s="22"/>
      <c r="L578" s="22"/>
      <c r="M578" s="22"/>
      <c r="N578" s="22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5">
      <c r="A579" s="4"/>
      <c r="B579" s="4"/>
      <c r="C579" s="4"/>
      <c r="D579" s="4"/>
      <c r="E579" s="4"/>
      <c r="F579" s="4"/>
      <c r="G579" s="4"/>
      <c r="H579" s="4"/>
      <c r="I579" s="22"/>
      <c r="J579" s="22"/>
      <c r="K579" s="22"/>
      <c r="L579" s="22"/>
      <c r="M579" s="22"/>
      <c r="N579" s="22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5">
      <c r="A580" s="4"/>
      <c r="B580" s="4"/>
      <c r="C580" s="4"/>
      <c r="D580" s="4"/>
      <c r="E580" s="4"/>
      <c r="F580" s="4"/>
      <c r="G580" s="4"/>
      <c r="H580" s="4"/>
      <c r="I580" s="22"/>
      <c r="J580" s="22"/>
      <c r="K580" s="22"/>
      <c r="L580" s="22"/>
      <c r="M580" s="22"/>
      <c r="N580" s="22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5">
      <c r="A581" s="4"/>
      <c r="B581" s="4"/>
      <c r="C581" s="4"/>
      <c r="D581" s="4"/>
      <c r="E581" s="4"/>
      <c r="F581" s="4"/>
      <c r="G581" s="4"/>
      <c r="H581" s="4"/>
      <c r="I581" s="22"/>
      <c r="J581" s="22"/>
      <c r="K581" s="22"/>
      <c r="L581" s="22"/>
      <c r="M581" s="22"/>
      <c r="N581" s="22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5">
      <c r="A582" s="4"/>
      <c r="B582" s="4"/>
      <c r="C582" s="4"/>
      <c r="D582" s="4"/>
      <c r="E582" s="4"/>
      <c r="F582" s="4"/>
      <c r="G582" s="4"/>
      <c r="H582" s="4"/>
      <c r="I582" s="22"/>
      <c r="J582" s="22"/>
      <c r="K582" s="22"/>
      <c r="L582" s="22"/>
      <c r="M582" s="22"/>
      <c r="N582" s="22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5">
      <c r="A583" s="4"/>
      <c r="B583" s="4"/>
      <c r="C583" s="4"/>
      <c r="D583" s="4"/>
      <c r="E583" s="4"/>
      <c r="F583" s="4"/>
      <c r="G583" s="4"/>
      <c r="H583" s="4"/>
      <c r="I583" s="22"/>
      <c r="J583" s="22"/>
      <c r="K583" s="22"/>
      <c r="L583" s="22"/>
      <c r="M583" s="22"/>
      <c r="N583" s="22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5">
      <c r="A584" s="4"/>
      <c r="B584" s="4"/>
      <c r="C584" s="4"/>
      <c r="D584" s="4"/>
      <c r="E584" s="4"/>
      <c r="F584" s="4"/>
      <c r="G584" s="4"/>
      <c r="H584" s="4"/>
      <c r="I584" s="22"/>
      <c r="J584" s="22"/>
      <c r="K584" s="22"/>
      <c r="L584" s="22"/>
      <c r="M584" s="22"/>
      <c r="N584" s="22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5">
      <c r="A585" s="4"/>
      <c r="B585" s="4"/>
      <c r="C585" s="4"/>
      <c r="D585" s="4"/>
      <c r="E585" s="4"/>
      <c r="F585" s="4"/>
      <c r="G585" s="4"/>
      <c r="H585" s="4"/>
      <c r="I585" s="22"/>
      <c r="J585" s="22"/>
      <c r="K585" s="22"/>
      <c r="L585" s="22"/>
      <c r="M585" s="22"/>
      <c r="N585" s="22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5">
      <c r="A586" s="4"/>
      <c r="B586" s="4"/>
      <c r="C586" s="4"/>
      <c r="D586" s="4"/>
      <c r="E586" s="4"/>
      <c r="F586" s="4"/>
      <c r="G586" s="4"/>
      <c r="H586" s="4"/>
      <c r="I586" s="22"/>
      <c r="J586" s="22"/>
      <c r="K586" s="22"/>
      <c r="L586" s="22"/>
      <c r="M586" s="22"/>
      <c r="N586" s="22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5">
      <c r="A587" s="4"/>
      <c r="B587" s="4"/>
      <c r="C587" s="4"/>
      <c r="D587" s="4"/>
      <c r="E587" s="4"/>
      <c r="F587" s="4"/>
      <c r="G587" s="4"/>
      <c r="H587" s="4"/>
      <c r="I587" s="22"/>
      <c r="J587" s="22"/>
      <c r="K587" s="22"/>
      <c r="L587" s="22"/>
      <c r="M587" s="22"/>
      <c r="N587" s="22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5">
      <c r="A588" s="4"/>
      <c r="B588" s="4"/>
      <c r="C588" s="4"/>
      <c r="D588" s="4"/>
      <c r="E588" s="4"/>
      <c r="F588" s="4"/>
      <c r="G588" s="4"/>
      <c r="H588" s="4"/>
      <c r="I588" s="22"/>
      <c r="J588" s="22"/>
      <c r="K588" s="22"/>
      <c r="L588" s="22"/>
      <c r="M588" s="22"/>
      <c r="N588" s="22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5">
      <c r="A589" s="4"/>
      <c r="B589" s="4"/>
      <c r="C589" s="4"/>
      <c r="D589" s="4"/>
      <c r="E589" s="4"/>
      <c r="F589" s="4"/>
      <c r="G589" s="4"/>
      <c r="H589" s="4"/>
      <c r="I589" s="22"/>
      <c r="J589" s="22"/>
      <c r="K589" s="22"/>
      <c r="L589" s="22"/>
      <c r="M589" s="22"/>
      <c r="N589" s="22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5">
      <c r="A590" s="4"/>
      <c r="B590" s="4"/>
      <c r="C590" s="4"/>
      <c r="D590" s="4"/>
      <c r="E590" s="4"/>
      <c r="F590" s="4"/>
      <c r="G590" s="4"/>
      <c r="H590" s="4"/>
      <c r="I590" s="22"/>
      <c r="J590" s="22"/>
      <c r="K590" s="22"/>
      <c r="L590" s="22"/>
      <c r="M590" s="22"/>
      <c r="N590" s="22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5">
      <c r="A591" s="4"/>
      <c r="B591" s="4"/>
      <c r="C591" s="4"/>
      <c r="D591" s="4"/>
      <c r="E591" s="4"/>
      <c r="F591" s="4"/>
      <c r="G591" s="4"/>
      <c r="H591" s="4"/>
      <c r="I591" s="22"/>
      <c r="J591" s="22"/>
      <c r="K591" s="22"/>
      <c r="L591" s="22"/>
      <c r="M591" s="22"/>
      <c r="N591" s="22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5">
      <c r="A592" s="4"/>
      <c r="B592" s="4"/>
      <c r="C592" s="4"/>
      <c r="D592" s="4"/>
      <c r="E592" s="4"/>
      <c r="F592" s="4"/>
      <c r="G592" s="4"/>
      <c r="H592" s="4"/>
      <c r="I592" s="22"/>
      <c r="J592" s="22"/>
      <c r="K592" s="22"/>
      <c r="L592" s="22"/>
      <c r="M592" s="22"/>
      <c r="N592" s="22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5">
      <c r="A593" s="4"/>
      <c r="B593" s="4"/>
      <c r="C593" s="4"/>
      <c r="D593" s="4"/>
      <c r="E593" s="4"/>
      <c r="F593" s="4"/>
      <c r="G593" s="4"/>
      <c r="H593" s="4"/>
      <c r="I593" s="22"/>
      <c r="J593" s="22"/>
      <c r="K593" s="22"/>
      <c r="L593" s="22"/>
      <c r="M593" s="22"/>
      <c r="N593" s="22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5">
      <c r="A594" s="4"/>
      <c r="B594" s="4"/>
      <c r="C594" s="4"/>
      <c r="D594" s="4"/>
      <c r="E594" s="4"/>
      <c r="F594" s="4"/>
      <c r="G594" s="4"/>
      <c r="H594" s="4"/>
      <c r="I594" s="22"/>
      <c r="J594" s="22"/>
      <c r="K594" s="22"/>
      <c r="L594" s="22"/>
      <c r="M594" s="22"/>
      <c r="N594" s="22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5">
      <c r="A595" s="4"/>
      <c r="B595" s="4"/>
      <c r="C595" s="4"/>
      <c r="D595" s="4"/>
      <c r="E595" s="4"/>
      <c r="F595" s="4"/>
      <c r="G595" s="4"/>
      <c r="H595" s="4"/>
      <c r="I595" s="22"/>
      <c r="J595" s="22"/>
      <c r="K595" s="22"/>
      <c r="L595" s="22"/>
      <c r="M595" s="22"/>
      <c r="N595" s="22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5">
      <c r="A596" s="4"/>
      <c r="B596" s="4"/>
      <c r="C596" s="4"/>
      <c r="D596" s="4"/>
      <c r="E596" s="4"/>
      <c r="F596" s="4"/>
      <c r="G596" s="4"/>
      <c r="H596" s="4"/>
      <c r="I596" s="22"/>
      <c r="J596" s="22"/>
      <c r="K596" s="22"/>
      <c r="L596" s="22"/>
      <c r="M596" s="22"/>
      <c r="N596" s="22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5">
      <c r="A597" s="4"/>
      <c r="B597" s="4"/>
      <c r="C597" s="4"/>
      <c r="D597" s="4"/>
      <c r="E597" s="4"/>
      <c r="F597" s="4"/>
      <c r="G597" s="4"/>
      <c r="H597" s="4"/>
      <c r="I597" s="22"/>
      <c r="J597" s="22"/>
      <c r="K597" s="22"/>
      <c r="L597" s="22"/>
      <c r="M597" s="22"/>
      <c r="N597" s="22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5">
      <c r="A598" s="4"/>
      <c r="B598" s="4"/>
      <c r="C598" s="4"/>
      <c r="D598" s="4"/>
      <c r="E598" s="4"/>
      <c r="F598" s="4"/>
      <c r="G598" s="4"/>
      <c r="H598" s="4"/>
      <c r="I598" s="22"/>
      <c r="J598" s="22"/>
      <c r="K598" s="22"/>
      <c r="L598" s="22"/>
      <c r="M598" s="22"/>
      <c r="N598" s="22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5">
      <c r="A599" s="4"/>
      <c r="B599" s="4"/>
      <c r="C599" s="4"/>
      <c r="D599" s="4"/>
      <c r="E599" s="4"/>
      <c r="F599" s="4"/>
      <c r="G599" s="4"/>
      <c r="H599" s="4"/>
      <c r="I599" s="22"/>
      <c r="J599" s="22"/>
      <c r="K599" s="22"/>
      <c r="L599" s="22"/>
      <c r="M599" s="22"/>
      <c r="N599" s="22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5">
      <c r="A600" s="4"/>
      <c r="B600" s="4"/>
      <c r="C600" s="4"/>
      <c r="D600" s="4"/>
      <c r="E600" s="4"/>
      <c r="F600" s="4"/>
      <c r="G600" s="4"/>
      <c r="H600" s="4"/>
      <c r="I600" s="22"/>
      <c r="J600" s="22"/>
      <c r="K600" s="22"/>
      <c r="L600" s="22"/>
      <c r="M600" s="22"/>
      <c r="N600" s="22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5">
      <c r="A601" s="4"/>
      <c r="B601" s="4"/>
      <c r="C601" s="4"/>
      <c r="D601" s="4"/>
      <c r="E601" s="4"/>
      <c r="F601" s="4"/>
      <c r="G601" s="4"/>
      <c r="H601" s="4"/>
      <c r="I601" s="22"/>
      <c r="J601" s="22"/>
      <c r="K601" s="22"/>
      <c r="L601" s="22"/>
      <c r="M601" s="22"/>
      <c r="N601" s="22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5">
      <c r="A602" s="4"/>
      <c r="B602" s="4"/>
      <c r="C602" s="4"/>
      <c r="D602" s="4"/>
      <c r="E602" s="4"/>
      <c r="F602" s="4"/>
      <c r="G602" s="4"/>
      <c r="H602" s="4"/>
      <c r="I602" s="22"/>
      <c r="J602" s="22"/>
      <c r="K602" s="22"/>
      <c r="L602" s="22"/>
      <c r="M602" s="22"/>
      <c r="N602" s="22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5">
      <c r="A603" s="4"/>
      <c r="B603" s="4"/>
      <c r="C603" s="4"/>
      <c r="D603" s="4"/>
      <c r="E603" s="4"/>
      <c r="F603" s="4"/>
      <c r="G603" s="4"/>
      <c r="H603" s="4"/>
      <c r="I603" s="22"/>
      <c r="J603" s="22"/>
      <c r="K603" s="22"/>
      <c r="L603" s="22"/>
      <c r="M603" s="22"/>
      <c r="N603" s="22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5">
      <c r="A604" s="4"/>
      <c r="B604" s="4"/>
      <c r="C604" s="4"/>
      <c r="D604" s="4"/>
      <c r="E604" s="4"/>
      <c r="F604" s="4"/>
      <c r="G604" s="4"/>
      <c r="H604" s="4"/>
      <c r="I604" s="22"/>
      <c r="J604" s="22"/>
      <c r="K604" s="22"/>
      <c r="L604" s="22"/>
      <c r="M604" s="22"/>
      <c r="N604" s="22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5">
      <c r="A605" s="4"/>
      <c r="B605" s="4"/>
      <c r="C605" s="4"/>
      <c r="D605" s="4"/>
      <c r="E605" s="4"/>
      <c r="F605" s="4"/>
      <c r="G605" s="4"/>
      <c r="H605" s="4"/>
      <c r="I605" s="22"/>
      <c r="J605" s="22"/>
      <c r="K605" s="22"/>
      <c r="L605" s="22"/>
      <c r="M605" s="22"/>
      <c r="N605" s="22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5">
      <c r="A606" s="4"/>
      <c r="B606" s="4"/>
      <c r="C606" s="4"/>
      <c r="D606" s="4"/>
      <c r="E606" s="4"/>
      <c r="F606" s="4"/>
      <c r="G606" s="4"/>
      <c r="H606" s="4"/>
      <c r="I606" s="22"/>
      <c r="J606" s="22"/>
      <c r="K606" s="22"/>
      <c r="L606" s="22"/>
      <c r="M606" s="22"/>
      <c r="N606" s="22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5">
      <c r="A607" s="4"/>
      <c r="B607" s="4"/>
      <c r="C607" s="4"/>
      <c r="D607" s="4"/>
      <c r="E607" s="4"/>
      <c r="F607" s="4"/>
      <c r="G607" s="4"/>
      <c r="H607" s="4"/>
      <c r="I607" s="22"/>
      <c r="J607" s="22"/>
      <c r="K607" s="22"/>
      <c r="L607" s="22"/>
      <c r="M607" s="22"/>
      <c r="N607" s="22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5">
      <c r="A608" s="4"/>
      <c r="B608" s="4"/>
      <c r="C608" s="4"/>
      <c r="D608" s="4"/>
      <c r="E608" s="4"/>
      <c r="F608" s="4"/>
      <c r="G608" s="4"/>
      <c r="H608" s="4"/>
      <c r="I608" s="22"/>
      <c r="J608" s="22"/>
      <c r="K608" s="22"/>
      <c r="L608" s="22"/>
      <c r="M608" s="22"/>
      <c r="N608" s="22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5">
      <c r="A609" s="4"/>
      <c r="B609" s="4"/>
      <c r="C609" s="4"/>
      <c r="D609" s="4"/>
      <c r="E609" s="4"/>
      <c r="F609" s="4"/>
      <c r="G609" s="4"/>
      <c r="H609" s="4"/>
      <c r="I609" s="22"/>
      <c r="J609" s="22"/>
      <c r="K609" s="22"/>
      <c r="L609" s="22"/>
      <c r="M609" s="22"/>
      <c r="N609" s="22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5">
      <c r="A610" s="4"/>
      <c r="B610" s="4"/>
      <c r="C610" s="4"/>
      <c r="D610" s="4"/>
      <c r="E610" s="4"/>
      <c r="F610" s="4"/>
      <c r="G610" s="4"/>
      <c r="H610" s="4"/>
      <c r="I610" s="22"/>
      <c r="J610" s="22"/>
      <c r="K610" s="22"/>
      <c r="L610" s="22"/>
      <c r="M610" s="22"/>
      <c r="N610" s="22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5">
      <c r="A611" s="4"/>
      <c r="B611" s="4"/>
      <c r="C611" s="4"/>
      <c r="D611" s="4"/>
      <c r="E611" s="4"/>
      <c r="F611" s="4"/>
      <c r="G611" s="4"/>
      <c r="H611" s="4"/>
      <c r="I611" s="22"/>
      <c r="J611" s="22"/>
      <c r="K611" s="22"/>
      <c r="L611" s="22"/>
      <c r="M611" s="22"/>
      <c r="N611" s="22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5">
      <c r="A612" s="4"/>
      <c r="B612" s="4"/>
      <c r="C612" s="4"/>
      <c r="D612" s="4"/>
      <c r="E612" s="4"/>
      <c r="F612" s="4"/>
      <c r="G612" s="4"/>
      <c r="H612" s="4"/>
      <c r="I612" s="22"/>
      <c r="J612" s="22"/>
      <c r="K612" s="22"/>
      <c r="L612" s="22"/>
      <c r="M612" s="22"/>
      <c r="N612" s="22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5">
      <c r="A613" s="4"/>
      <c r="B613" s="4"/>
      <c r="C613" s="4"/>
      <c r="D613" s="4"/>
      <c r="E613" s="4"/>
      <c r="F613" s="4"/>
      <c r="G613" s="4"/>
      <c r="H613" s="4"/>
      <c r="I613" s="22"/>
      <c r="J613" s="22"/>
      <c r="K613" s="22"/>
      <c r="L613" s="22"/>
      <c r="M613" s="22"/>
      <c r="N613" s="22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5">
      <c r="A614" s="4"/>
      <c r="B614" s="4"/>
      <c r="C614" s="4"/>
      <c r="D614" s="4"/>
      <c r="E614" s="4"/>
      <c r="F614" s="4"/>
      <c r="G614" s="4"/>
      <c r="H614" s="4"/>
      <c r="I614" s="22"/>
      <c r="J614" s="22"/>
      <c r="K614" s="22"/>
      <c r="L614" s="22"/>
      <c r="M614" s="22"/>
      <c r="N614" s="22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5">
      <c r="A615" s="4"/>
      <c r="B615" s="4"/>
      <c r="C615" s="4"/>
      <c r="D615" s="4"/>
      <c r="E615" s="4"/>
      <c r="F615" s="4"/>
      <c r="G615" s="4"/>
      <c r="H615" s="4"/>
      <c r="I615" s="22"/>
      <c r="J615" s="22"/>
      <c r="K615" s="22"/>
      <c r="L615" s="22"/>
      <c r="M615" s="22"/>
      <c r="N615" s="22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5">
      <c r="A616" s="4"/>
      <c r="B616" s="4"/>
      <c r="C616" s="4"/>
      <c r="D616" s="4"/>
      <c r="E616" s="4"/>
      <c r="F616" s="4"/>
      <c r="G616" s="4"/>
      <c r="H616" s="4"/>
      <c r="I616" s="22"/>
      <c r="J616" s="22"/>
      <c r="K616" s="22"/>
      <c r="L616" s="22"/>
      <c r="M616" s="22"/>
      <c r="N616" s="22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5">
      <c r="A617" s="4"/>
      <c r="B617" s="4"/>
      <c r="C617" s="4"/>
      <c r="D617" s="4"/>
      <c r="E617" s="4"/>
      <c r="F617" s="4"/>
      <c r="G617" s="4"/>
      <c r="H617" s="4"/>
      <c r="I617" s="22"/>
      <c r="J617" s="22"/>
      <c r="K617" s="22"/>
      <c r="L617" s="22"/>
      <c r="M617" s="22"/>
      <c r="N617" s="22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5">
      <c r="A618" s="4"/>
      <c r="B618" s="4"/>
      <c r="C618" s="4"/>
      <c r="D618" s="4"/>
      <c r="E618" s="4"/>
      <c r="F618" s="4"/>
      <c r="G618" s="4"/>
      <c r="H618" s="4"/>
      <c r="I618" s="22"/>
      <c r="J618" s="22"/>
      <c r="K618" s="22"/>
      <c r="L618" s="22"/>
      <c r="M618" s="22"/>
      <c r="N618" s="22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5">
      <c r="A619" s="4"/>
      <c r="B619" s="4"/>
      <c r="C619" s="4"/>
      <c r="D619" s="4"/>
      <c r="E619" s="4"/>
      <c r="F619" s="4"/>
      <c r="G619" s="4"/>
      <c r="H619" s="4"/>
      <c r="I619" s="22"/>
      <c r="J619" s="22"/>
      <c r="K619" s="22"/>
      <c r="L619" s="22"/>
      <c r="M619" s="22"/>
      <c r="N619" s="22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5">
      <c r="A620" s="4"/>
      <c r="B620" s="4"/>
      <c r="C620" s="4"/>
      <c r="D620" s="4"/>
      <c r="E620" s="4"/>
      <c r="F620" s="4"/>
      <c r="G620" s="4"/>
      <c r="H620" s="4"/>
      <c r="I620" s="22"/>
      <c r="J620" s="22"/>
      <c r="K620" s="22"/>
      <c r="L620" s="22"/>
      <c r="M620" s="22"/>
      <c r="N620" s="22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5">
      <c r="A621" s="4"/>
      <c r="B621" s="4"/>
      <c r="C621" s="4"/>
      <c r="D621" s="4"/>
      <c r="E621" s="4"/>
      <c r="F621" s="4"/>
      <c r="G621" s="4"/>
      <c r="H621" s="4"/>
      <c r="I621" s="22"/>
      <c r="J621" s="22"/>
      <c r="K621" s="22"/>
      <c r="L621" s="22"/>
      <c r="M621" s="22"/>
      <c r="N621" s="22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5">
      <c r="A622" s="4"/>
      <c r="B622" s="4"/>
      <c r="C622" s="4"/>
      <c r="D622" s="4"/>
      <c r="E622" s="4"/>
      <c r="F622" s="4"/>
      <c r="G622" s="4"/>
      <c r="H622" s="4"/>
      <c r="I622" s="22"/>
      <c r="J622" s="22"/>
      <c r="K622" s="22"/>
      <c r="L622" s="22"/>
      <c r="M622" s="22"/>
      <c r="N622" s="22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5">
      <c r="A623" s="4"/>
      <c r="B623" s="4"/>
      <c r="C623" s="4"/>
      <c r="D623" s="4"/>
      <c r="E623" s="4"/>
      <c r="F623" s="4"/>
      <c r="G623" s="4"/>
      <c r="H623" s="4"/>
      <c r="I623" s="22"/>
      <c r="J623" s="22"/>
      <c r="K623" s="22"/>
      <c r="L623" s="22"/>
      <c r="M623" s="22"/>
      <c r="N623" s="22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5">
      <c r="A624" s="4"/>
      <c r="B624" s="4"/>
      <c r="C624" s="4"/>
      <c r="D624" s="4"/>
      <c r="E624" s="4"/>
      <c r="F624" s="4"/>
      <c r="G624" s="4"/>
      <c r="H624" s="4"/>
      <c r="I624" s="22"/>
      <c r="J624" s="22"/>
      <c r="K624" s="22"/>
      <c r="L624" s="22"/>
      <c r="M624" s="22"/>
      <c r="N624" s="22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5">
      <c r="A625" s="4"/>
      <c r="B625" s="4"/>
      <c r="C625" s="4"/>
      <c r="D625" s="4"/>
      <c r="E625" s="4"/>
      <c r="F625" s="4"/>
      <c r="G625" s="4"/>
      <c r="H625" s="4"/>
      <c r="I625" s="22"/>
      <c r="J625" s="22"/>
      <c r="K625" s="22"/>
      <c r="L625" s="22"/>
      <c r="M625" s="22"/>
      <c r="N625" s="22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5">
      <c r="A626" s="4"/>
      <c r="B626" s="4"/>
      <c r="C626" s="4"/>
      <c r="D626" s="4"/>
      <c r="E626" s="4"/>
      <c r="F626" s="4"/>
      <c r="G626" s="4"/>
      <c r="H626" s="4"/>
      <c r="I626" s="22"/>
      <c r="J626" s="22"/>
      <c r="K626" s="22"/>
      <c r="L626" s="22"/>
      <c r="M626" s="22"/>
      <c r="N626" s="22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5">
      <c r="A627" s="4"/>
      <c r="B627" s="4"/>
      <c r="C627" s="4"/>
      <c r="D627" s="4"/>
      <c r="E627" s="4"/>
      <c r="F627" s="4"/>
      <c r="G627" s="4"/>
      <c r="H627" s="4"/>
      <c r="I627" s="22"/>
      <c r="J627" s="22"/>
      <c r="K627" s="22"/>
      <c r="L627" s="22"/>
      <c r="M627" s="22"/>
      <c r="N627" s="22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5">
      <c r="A628" s="4"/>
      <c r="B628" s="4"/>
      <c r="C628" s="4"/>
      <c r="D628" s="4"/>
      <c r="E628" s="4"/>
      <c r="F628" s="4"/>
      <c r="G628" s="4"/>
      <c r="H628" s="4"/>
      <c r="I628" s="22"/>
      <c r="J628" s="22"/>
      <c r="K628" s="22"/>
      <c r="L628" s="22"/>
      <c r="M628" s="22"/>
      <c r="N628" s="22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5">
      <c r="A629" s="4"/>
      <c r="B629" s="4"/>
      <c r="C629" s="4"/>
      <c r="D629" s="4"/>
      <c r="E629" s="4"/>
      <c r="F629" s="4"/>
      <c r="G629" s="4"/>
      <c r="H629" s="4"/>
      <c r="I629" s="22"/>
      <c r="J629" s="22"/>
      <c r="K629" s="22"/>
      <c r="L629" s="22"/>
      <c r="M629" s="22"/>
      <c r="N629" s="22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5">
      <c r="A630" s="4"/>
      <c r="B630" s="4"/>
      <c r="C630" s="4"/>
      <c r="D630" s="4"/>
      <c r="E630" s="4"/>
      <c r="F630" s="4"/>
      <c r="G630" s="4"/>
      <c r="H630" s="4"/>
      <c r="I630" s="22"/>
      <c r="J630" s="22"/>
      <c r="K630" s="22"/>
      <c r="L630" s="22"/>
      <c r="M630" s="22"/>
      <c r="N630" s="22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5">
      <c r="A631" s="4"/>
      <c r="B631" s="4"/>
      <c r="C631" s="4"/>
      <c r="D631" s="4"/>
      <c r="E631" s="4"/>
      <c r="F631" s="4"/>
      <c r="G631" s="4"/>
      <c r="H631" s="4"/>
      <c r="I631" s="22"/>
      <c r="J631" s="22"/>
      <c r="K631" s="22"/>
      <c r="L631" s="22"/>
      <c r="M631" s="22"/>
      <c r="N631" s="22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5">
      <c r="A632" s="4"/>
      <c r="B632" s="4"/>
      <c r="C632" s="4"/>
      <c r="D632" s="4"/>
      <c r="E632" s="4"/>
      <c r="F632" s="4"/>
      <c r="G632" s="4"/>
      <c r="H632" s="4"/>
      <c r="I632" s="22"/>
      <c r="J632" s="22"/>
      <c r="K632" s="22"/>
      <c r="L632" s="22"/>
      <c r="M632" s="22"/>
      <c r="N632" s="22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5">
      <c r="A633" s="4"/>
      <c r="B633" s="4"/>
      <c r="C633" s="4"/>
      <c r="D633" s="4"/>
      <c r="E633" s="4"/>
      <c r="F633" s="4"/>
      <c r="G633" s="4"/>
      <c r="H633" s="4"/>
      <c r="I633" s="22"/>
      <c r="J633" s="22"/>
      <c r="K633" s="22"/>
      <c r="L633" s="22"/>
      <c r="M633" s="22"/>
      <c r="N633" s="22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5">
      <c r="A634" s="4"/>
      <c r="B634" s="4"/>
      <c r="C634" s="4"/>
      <c r="D634" s="4"/>
      <c r="E634" s="4"/>
      <c r="F634" s="4"/>
      <c r="G634" s="4"/>
      <c r="H634" s="4"/>
      <c r="I634" s="22"/>
      <c r="J634" s="22"/>
      <c r="K634" s="22"/>
      <c r="L634" s="22"/>
      <c r="M634" s="22"/>
      <c r="N634" s="22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5">
      <c r="A635" s="4"/>
      <c r="B635" s="4"/>
      <c r="C635" s="4"/>
      <c r="D635" s="4"/>
      <c r="E635" s="4"/>
      <c r="F635" s="4"/>
      <c r="G635" s="4"/>
      <c r="H635" s="4"/>
      <c r="I635" s="22"/>
      <c r="J635" s="22"/>
      <c r="K635" s="22"/>
      <c r="L635" s="22"/>
      <c r="M635" s="22"/>
      <c r="N635" s="22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5">
      <c r="A636" s="4"/>
      <c r="B636" s="4"/>
      <c r="C636" s="4"/>
      <c r="D636" s="4"/>
      <c r="E636" s="4"/>
      <c r="F636" s="4"/>
      <c r="G636" s="4"/>
      <c r="H636" s="4"/>
      <c r="I636" s="22"/>
      <c r="J636" s="22"/>
      <c r="K636" s="22"/>
      <c r="L636" s="22"/>
      <c r="M636" s="22"/>
      <c r="N636" s="22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5">
      <c r="A637" s="4"/>
      <c r="B637" s="4"/>
      <c r="C637" s="4"/>
      <c r="D637" s="4"/>
      <c r="E637" s="4"/>
      <c r="F637" s="4"/>
      <c r="G637" s="4"/>
      <c r="H637" s="4"/>
      <c r="I637" s="22"/>
      <c r="J637" s="22"/>
      <c r="K637" s="22"/>
      <c r="L637" s="22"/>
      <c r="M637" s="22"/>
      <c r="N637" s="22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5">
      <c r="A638" s="4"/>
      <c r="B638" s="4"/>
      <c r="C638" s="4"/>
      <c r="D638" s="4"/>
      <c r="E638" s="4"/>
      <c r="F638" s="4"/>
      <c r="G638" s="4"/>
      <c r="H638" s="4"/>
      <c r="I638" s="22"/>
      <c r="J638" s="22"/>
      <c r="K638" s="22"/>
      <c r="L638" s="22"/>
      <c r="M638" s="22"/>
      <c r="N638" s="22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5">
      <c r="A639" s="4"/>
      <c r="B639" s="4"/>
      <c r="C639" s="4"/>
      <c r="D639" s="4"/>
      <c r="E639" s="4"/>
      <c r="F639" s="4"/>
      <c r="G639" s="4"/>
      <c r="H639" s="4"/>
      <c r="I639" s="22"/>
      <c r="J639" s="22"/>
      <c r="K639" s="22"/>
      <c r="L639" s="22"/>
      <c r="M639" s="22"/>
      <c r="N639" s="22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5">
      <c r="A640" s="4"/>
      <c r="B640" s="4"/>
      <c r="C640" s="4"/>
      <c r="D640" s="4"/>
      <c r="E640" s="4"/>
      <c r="F640" s="4"/>
      <c r="G640" s="4"/>
      <c r="H640" s="4"/>
      <c r="I640" s="22"/>
      <c r="J640" s="22"/>
      <c r="K640" s="22"/>
      <c r="L640" s="22"/>
      <c r="M640" s="22"/>
      <c r="N640" s="22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5">
      <c r="A641" s="4"/>
      <c r="B641" s="4"/>
      <c r="C641" s="4"/>
      <c r="D641" s="4"/>
      <c r="E641" s="4"/>
      <c r="F641" s="4"/>
      <c r="G641" s="4"/>
      <c r="H641" s="4"/>
      <c r="I641" s="22"/>
      <c r="J641" s="22"/>
      <c r="K641" s="22"/>
      <c r="L641" s="22"/>
      <c r="M641" s="22"/>
      <c r="N641" s="22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5">
      <c r="A642" s="4"/>
      <c r="B642" s="4"/>
      <c r="C642" s="4"/>
      <c r="D642" s="4"/>
      <c r="E642" s="4"/>
      <c r="F642" s="4"/>
      <c r="G642" s="4"/>
      <c r="H642" s="4"/>
      <c r="I642" s="22"/>
      <c r="J642" s="22"/>
      <c r="K642" s="22"/>
      <c r="L642" s="22"/>
      <c r="M642" s="22"/>
      <c r="N642" s="22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5">
      <c r="A643" s="4"/>
      <c r="B643" s="4"/>
      <c r="C643" s="4"/>
      <c r="D643" s="4"/>
      <c r="E643" s="4"/>
      <c r="F643" s="4"/>
      <c r="G643" s="4"/>
      <c r="H643" s="4"/>
      <c r="I643" s="22"/>
      <c r="J643" s="22"/>
      <c r="K643" s="22"/>
      <c r="L643" s="22"/>
      <c r="M643" s="22"/>
      <c r="N643" s="22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5">
      <c r="A644" s="4"/>
      <c r="B644" s="4"/>
      <c r="C644" s="4"/>
      <c r="D644" s="4"/>
      <c r="E644" s="4"/>
      <c r="F644" s="4"/>
      <c r="G644" s="4"/>
      <c r="H644" s="4"/>
      <c r="I644" s="22"/>
      <c r="J644" s="22"/>
      <c r="K644" s="22"/>
      <c r="L644" s="22"/>
      <c r="M644" s="22"/>
      <c r="N644" s="22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5">
      <c r="A645" s="4"/>
      <c r="B645" s="4"/>
      <c r="C645" s="4"/>
      <c r="D645" s="4"/>
      <c r="E645" s="4"/>
      <c r="F645" s="4"/>
      <c r="G645" s="4"/>
      <c r="H645" s="4"/>
      <c r="I645" s="22"/>
      <c r="J645" s="22"/>
      <c r="K645" s="22"/>
      <c r="L645" s="22"/>
      <c r="M645" s="22"/>
      <c r="N645" s="22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5">
      <c r="A646" s="4"/>
      <c r="B646" s="4"/>
      <c r="C646" s="4"/>
      <c r="D646" s="4"/>
      <c r="E646" s="4"/>
      <c r="F646" s="4"/>
      <c r="G646" s="4"/>
      <c r="H646" s="4"/>
      <c r="I646" s="22"/>
      <c r="J646" s="22"/>
      <c r="K646" s="22"/>
      <c r="L646" s="22"/>
      <c r="M646" s="22"/>
      <c r="N646" s="22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5">
      <c r="A647" s="4"/>
      <c r="B647" s="4"/>
      <c r="C647" s="4"/>
      <c r="D647" s="4"/>
      <c r="E647" s="4"/>
      <c r="F647" s="4"/>
      <c r="G647" s="4"/>
      <c r="H647" s="4"/>
      <c r="I647" s="22"/>
      <c r="J647" s="22"/>
      <c r="K647" s="22"/>
      <c r="L647" s="22"/>
      <c r="M647" s="22"/>
      <c r="N647" s="22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5">
      <c r="A648" s="4"/>
      <c r="B648" s="4"/>
      <c r="C648" s="4"/>
      <c r="D648" s="4"/>
      <c r="E648" s="4"/>
      <c r="F648" s="4"/>
      <c r="G648" s="4"/>
      <c r="H648" s="4"/>
      <c r="I648" s="22"/>
      <c r="J648" s="22"/>
      <c r="K648" s="22"/>
      <c r="L648" s="22"/>
      <c r="M648" s="22"/>
      <c r="N648" s="22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5">
      <c r="A649" s="4"/>
      <c r="B649" s="4"/>
      <c r="C649" s="4"/>
      <c r="D649" s="4"/>
      <c r="E649" s="4"/>
      <c r="F649" s="4"/>
      <c r="G649" s="4"/>
      <c r="H649" s="4"/>
      <c r="I649" s="22"/>
      <c r="J649" s="22"/>
      <c r="K649" s="22"/>
      <c r="L649" s="22"/>
      <c r="M649" s="22"/>
      <c r="N649" s="22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5">
      <c r="A650" s="4"/>
      <c r="B650" s="4"/>
      <c r="C650" s="4"/>
      <c r="D650" s="4"/>
      <c r="E650" s="4"/>
      <c r="F650" s="4"/>
      <c r="G650" s="4"/>
      <c r="H650" s="4"/>
      <c r="I650" s="22"/>
      <c r="J650" s="22"/>
      <c r="K650" s="22"/>
      <c r="L650" s="22"/>
      <c r="M650" s="22"/>
      <c r="N650" s="22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5">
      <c r="A651" s="4"/>
      <c r="B651" s="4"/>
      <c r="C651" s="4"/>
      <c r="D651" s="4"/>
      <c r="E651" s="4"/>
      <c r="F651" s="4"/>
      <c r="G651" s="4"/>
      <c r="H651" s="4"/>
      <c r="I651" s="22"/>
      <c r="J651" s="22"/>
      <c r="K651" s="22"/>
      <c r="L651" s="22"/>
      <c r="M651" s="22"/>
      <c r="N651" s="22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5">
      <c r="A652" s="4"/>
      <c r="B652" s="4"/>
      <c r="C652" s="4"/>
      <c r="D652" s="4"/>
      <c r="E652" s="4"/>
      <c r="F652" s="4"/>
      <c r="G652" s="4"/>
      <c r="H652" s="4"/>
      <c r="I652" s="22"/>
      <c r="J652" s="22"/>
      <c r="K652" s="22"/>
      <c r="L652" s="22"/>
      <c r="M652" s="22"/>
      <c r="N652" s="22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5">
      <c r="A653" s="4"/>
      <c r="B653" s="4"/>
      <c r="C653" s="4"/>
      <c r="D653" s="4"/>
      <c r="E653" s="4"/>
      <c r="F653" s="4"/>
      <c r="G653" s="4"/>
      <c r="H653" s="4"/>
      <c r="I653" s="22"/>
      <c r="J653" s="22"/>
      <c r="K653" s="22"/>
      <c r="L653" s="22"/>
      <c r="M653" s="22"/>
      <c r="N653" s="22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5">
      <c r="A654" s="4"/>
      <c r="B654" s="4"/>
      <c r="C654" s="4"/>
      <c r="D654" s="4"/>
      <c r="E654" s="4"/>
      <c r="F654" s="4"/>
      <c r="G654" s="4"/>
      <c r="H654" s="4"/>
      <c r="I654" s="22"/>
      <c r="J654" s="22"/>
      <c r="K654" s="22"/>
      <c r="L654" s="22"/>
      <c r="M654" s="22"/>
      <c r="N654" s="22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5">
      <c r="A655" s="4"/>
      <c r="B655" s="4"/>
      <c r="C655" s="4"/>
      <c r="D655" s="4"/>
      <c r="E655" s="4"/>
      <c r="F655" s="4"/>
      <c r="G655" s="4"/>
      <c r="H655" s="4"/>
      <c r="I655" s="22"/>
      <c r="J655" s="22"/>
      <c r="K655" s="22"/>
      <c r="L655" s="22"/>
      <c r="M655" s="22"/>
      <c r="N655" s="22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5">
      <c r="A656" s="4"/>
      <c r="B656" s="4"/>
      <c r="C656" s="4"/>
      <c r="D656" s="4"/>
      <c r="E656" s="4"/>
      <c r="F656" s="4"/>
      <c r="G656" s="4"/>
      <c r="H656" s="4"/>
      <c r="I656" s="22"/>
      <c r="J656" s="22"/>
      <c r="K656" s="22"/>
      <c r="L656" s="22"/>
      <c r="M656" s="22"/>
      <c r="N656" s="22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5">
      <c r="A657" s="4"/>
      <c r="B657" s="4"/>
      <c r="C657" s="4"/>
      <c r="D657" s="4"/>
      <c r="E657" s="4"/>
      <c r="F657" s="4"/>
      <c r="G657" s="4"/>
      <c r="H657" s="4"/>
      <c r="I657" s="22"/>
      <c r="J657" s="22"/>
      <c r="K657" s="22"/>
      <c r="L657" s="22"/>
      <c r="M657" s="22"/>
      <c r="N657" s="22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5">
      <c r="A658" s="4"/>
      <c r="B658" s="4"/>
      <c r="C658" s="4"/>
      <c r="D658" s="4"/>
      <c r="E658" s="4"/>
      <c r="F658" s="4"/>
      <c r="G658" s="4"/>
      <c r="H658" s="4"/>
      <c r="I658" s="22"/>
      <c r="J658" s="22"/>
      <c r="K658" s="22"/>
      <c r="L658" s="22"/>
      <c r="M658" s="22"/>
      <c r="N658" s="22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5">
      <c r="A659" s="4"/>
      <c r="B659" s="4"/>
      <c r="C659" s="4"/>
      <c r="D659" s="4"/>
      <c r="E659" s="4"/>
      <c r="F659" s="4"/>
      <c r="G659" s="4"/>
      <c r="H659" s="4"/>
      <c r="I659" s="22"/>
      <c r="J659" s="22"/>
      <c r="K659" s="22"/>
      <c r="L659" s="22"/>
      <c r="M659" s="22"/>
      <c r="N659" s="22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5">
      <c r="A660" s="4"/>
      <c r="B660" s="4"/>
      <c r="C660" s="4"/>
      <c r="D660" s="4"/>
      <c r="E660" s="4"/>
      <c r="F660" s="4"/>
      <c r="G660" s="4"/>
      <c r="H660" s="4"/>
      <c r="I660" s="22"/>
      <c r="J660" s="22"/>
      <c r="K660" s="22"/>
      <c r="L660" s="22"/>
      <c r="M660" s="22"/>
      <c r="N660" s="22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5">
      <c r="A661" s="4"/>
      <c r="B661" s="4"/>
      <c r="C661" s="4"/>
      <c r="D661" s="4"/>
      <c r="E661" s="4"/>
      <c r="F661" s="4"/>
      <c r="G661" s="4"/>
      <c r="H661" s="4"/>
      <c r="I661" s="22"/>
      <c r="J661" s="22"/>
      <c r="K661" s="22"/>
      <c r="L661" s="22"/>
      <c r="M661" s="22"/>
      <c r="N661" s="22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5">
      <c r="A662" s="4"/>
      <c r="B662" s="4"/>
      <c r="C662" s="4"/>
      <c r="D662" s="4"/>
      <c r="E662" s="4"/>
      <c r="F662" s="4"/>
      <c r="G662" s="4"/>
      <c r="H662" s="4"/>
      <c r="I662" s="22"/>
      <c r="J662" s="22"/>
      <c r="K662" s="22"/>
      <c r="L662" s="22"/>
      <c r="M662" s="22"/>
      <c r="N662" s="22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5">
      <c r="A663" s="4"/>
      <c r="B663" s="4"/>
      <c r="C663" s="4"/>
      <c r="D663" s="4"/>
      <c r="E663" s="4"/>
      <c r="F663" s="4"/>
      <c r="G663" s="4"/>
      <c r="H663" s="4"/>
      <c r="I663" s="22"/>
      <c r="J663" s="22"/>
      <c r="K663" s="22"/>
      <c r="L663" s="22"/>
      <c r="M663" s="22"/>
      <c r="N663" s="22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5">
      <c r="A664" s="4"/>
      <c r="B664" s="4"/>
      <c r="C664" s="4"/>
      <c r="D664" s="4"/>
      <c r="E664" s="4"/>
      <c r="F664" s="4"/>
      <c r="G664" s="4"/>
      <c r="H664" s="4"/>
      <c r="I664" s="22"/>
      <c r="J664" s="22"/>
      <c r="K664" s="22"/>
      <c r="L664" s="22"/>
      <c r="M664" s="22"/>
      <c r="N664" s="22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5">
      <c r="A665" s="4"/>
      <c r="B665" s="4"/>
      <c r="C665" s="4"/>
      <c r="D665" s="4"/>
      <c r="E665" s="4"/>
      <c r="F665" s="4"/>
      <c r="G665" s="4"/>
      <c r="H665" s="4"/>
      <c r="I665" s="22"/>
      <c r="J665" s="22"/>
      <c r="K665" s="22"/>
      <c r="L665" s="22"/>
      <c r="M665" s="22"/>
      <c r="N665" s="22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5">
      <c r="A666" s="4"/>
      <c r="B666" s="4"/>
      <c r="C666" s="4"/>
      <c r="D666" s="4"/>
      <c r="E666" s="4"/>
      <c r="F666" s="4"/>
      <c r="G666" s="4"/>
      <c r="H666" s="4"/>
      <c r="I666" s="22"/>
      <c r="J666" s="22"/>
      <c r="K666" s="22"/>
      <c r="L666" s="22"/>
      <c r="M666" s="22"/>
      <c r="N666" s="22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5">
      <c r="A667" s="4"/>
      <c r="B667" s="4"/>
      <c r="C667" s="4"/>
      <c r="D667" s="4"/>
      <c r="E667" s="4"/>
      <c r="F667" s="4"/>
      <c r="G667" s="4"/>
      <c r="H667" s="4"/>
      <c r="I667" s="22"/>
      <c r="J667" s="22"/>
      <c r="K667" s="22"/>
      <c r="L667" s="22"/>
      <c r="M667" s="22"/>
      <c r="N667" s="22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5">
      <c r="A668" s="4"/>
      <c r="B668" s="4"/>
      <c r="C668" s="4"/>
      <c r="D668" s="4"/>
      <c r="E668" s="4"/>
      <c r="F668" s="4"/>
      <c r="G668" s="4"/>
      <c r="H668" s="4"/>
      <c r="I668" s="22"/>
      <c r="J668" s="22"/>
      <c r="K668" s="22"/>
      <c r="L668" s="22"/>
      <c r="M668" s="22"/>
      <c r="N668" s="22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5">
      <c r="A669" s="4"/>
      <c r="B669" s="4"/>
      <c r="C669" s="4"/>
      <c r="D669" s="4"/>
      <c r="E669" s="4"/>
      <c r="F669" s="4"/>
      <c r="G669" s="4"/>
      <c r="H669" s="4"/>
      <c r="I669" s="22"/>
      <c r="J669" s="22"/>
      <c r="K669" s="22"/>
      <c r="L669" s="22"/>
      <c r="M669" s="22"/>
      <c r="N669" s="22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5">
      <c r="A670" s="4"/>
      <c r="B670" s="4"/>
      <c r="C670" s="4"/>
      <c r="D670" s="4"/>
      <c r="E670" s="4"/>
      <c r="F670" s="4"/>
      <c r="G670" s="4"/>
      <c r="H670" s="4"/>
      <c r="I670" s="22"/>
      <c r="J670" s="22"/>
      <c r="K670" s="22"/>
      <c r="L670" s="22"/>
      <c r="M670" s="22"/>
      <c r="N670" s="22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5">
      <c r="A671" s="4"/>
      <c r="B671" s="4"/>
      <c r="C671" s="4"/>
      <c r="D671" s="4"/>
      <c r="E671" s="4"/>
      <c r="F671" s="4"/>
      <c r="G671" s="4"/>
      <c r="H671" s="4"/>
      <c r="I671" s="22"/>
      <c r="J671" s="22"/>
      <c r="K671" s="22"/>
      <c r="L671" s="22"/>
      <c r="M671" s="22"/>
      <c r="N671" s="22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5">
      <c r="A672" s="4"/>
      <c r="B672" s="4"/>
      <c r="C672" s="4"/>
      <c r="D672" s="4"/>
      <c r="E672" s="4"/>
      <c r="F672" s="4"/>
      <c r="G672" s="4"/>
      <c r="H672" s="4"/>
      <c r="I672" s="22"/>
      <c r="J672" s="22"/>
      <c r="K672" s="22"/>
      <c r="L672" s="22"/>
      <c r="M672" s="22"/>
      <c r="N672" s="22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5">
      <c r="A673" s="4"/>
      <c r="B673" s="4"/>
      <c r="C673" s="4"/>
      <c r="D673" s="4"/>
      <c r="E673" s="4"/>
      <c r="F673" s="4"/>
      <c r="G673" s="4"/>
      <c r="H673" s="4"/>
      <c r="I673" s="22"/>
      <c r="J673" s="22"/>
      <c r="K673" s="22"/>
      <c r="L673" s="22"/>
      <c r="M673" s="22"/>
      <c r="N673" s="22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5">
      <c r="A674" s="4"/>
      <c r="B674" s="4"/>
      <c r="C674" s="4"/>
      <c r="D674" s="4"/>
      <c r="E674" s="4"/>
      <c r="F674" s="4"/>
      <c r="G674" s="4"/>
      <c r="H674" s="4"/>
      <c r="I674" s="22"/>
      <c r="J674" s="22"/>
      <c r="K674" s="22"/>
      <c r="L674" s="22"/>
      <c r="M674" s="22"/>
      <c r="N674" s="22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5">
      <c r="A675" s="4"/>
      <c r="B675" s="4"/>
      <c r="C675" s="4"/>
      <c r="D675" s="4"/>
      <c r="E675" s="4"/>
      <c r="F675" s="4"/>
      <c r="G675" s="4"/>
      <c r="H675" s="4"/>
      <c r="I675" s="22"/>
      <c r="J675" s="22"/>
      <c r="K675" s="22"/>
      <c r="L675" s="22"/>
      <c r="M675" s="22"/>
      <c r="N675" s="22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5">
      <c r="A676" s="4"/>
      <c r="B676" s="4"/>
      <c r="C676" s="4"/>
      <c r="D676" s="4"/>
      <c r="E676" s="4"/>
      <c r="F676" s="4"/>
      <c r="G676" s="4"/>
      <c r="H676" s="4"/>
      <c r="I676" s="22"/>
      <c r="J676" s="22"/>
      <c r="K676" s="22"/>
      <c r="L676" s="22"/>
      <c r="M676" s="22"/>
      <c r="N676" s="22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5">
      <c r="A677" s="4"/>
      <c r="B677" s="4"/>
      <c r="C677" s="4"/>
      <c r="D677" s="4"/>
      <c r="E677" s="4"/>
      <c r="F677" s="4"/>
      <c r="G677" s="4"/>
      <c r="H677" s="4"/>
      <c r="I677" s="22"/>
      <c r="J677" s="22"/>
      <c r="K677" s="22"/>
      <c r="L677" s="22"/>
      <c r="M677" s="22"/>
      <c r="N677" s="22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5">
      <c r="A678" s="4"/>
      <c r="B678" s="4"/>
      <c r="C678" s="4"/>
      <c r="D678" s="4"/>
      <c r="E678" s="4"/>
      <c r="F678" s="4"/>
      <c r="G678" s="4"/>
      <c r="H678" s="4"/>
      <c r="I678" s="22"/>
      <c r="J678" s="22"/>
      <c r="K678" s="22"/>
      <c r="L678" s="22"/>
      <c r="M678" s="22"/>
      <c r="N678" s="22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5">
      <c r="A679" s="4"/>
      <c r="B679" s="4"/>
      <c r="C679" s="4"/>
      <c r="D679" s="4"/>
      <c r="E679" s="4"/>
      <c r="F679" s="4"/>
      <c r="G679" s="4"/>
      <c r="H679" s="4"/>
      <c r="I679" s="22"/>
      <c r="J679" s="22"/>
      <c r="K679" s="22"/>
      <c r="L679" s="22"/>
      <c r="M679" s="22"/>
      <c r="N679" s="22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5">
      <c r="A680" s="4"/>
      <c r="B680" s="4"/>
      <c r="C680" s="4"/>
      <c r="D680" s="4"/>
      <c r="E680" s="4"/>
      <c r="F680" s="4"/>
      <c r="G680" s="4"/>
      <c r="H680" s="4"/>
      <c r="I680" s="22"/>
      <c r="J680" s="22"/>
      <c r="K680" s="22"/>
      <c r="L680" s="22"/>
      <c r="M680" s="22"/>
      <c r="N680" s="22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5">
      <c r="A681" s="4"/>
      <c r="B681" s="4"/>
      <c r="C681" s="4"/>
      <c r="D681" s="4"/>
      <c r="E681" s="4"/>
      <c r="F681" s="4"/>
      <c r="G681" s="4"/>
      <c r="H681" s="4"/>
      <c r="I681" s="22"/>
      <c r="J681" s="22"/>
      <c r="K681" s="22"/>
      <c r="L681" s="22"/>
      <c r="M681" s="22"/>
      <c r="N681" s="22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5">
      <c r="A682" s="4"/>
      <c r="B682" s="4"/>
      <c r="C682" s="4"/>
      <c r="D682" s="4"/>
      <c r="E682" s="4"/>
      <c r="F682" s="4"/>
      <c r="G682" s="4"/>
      <c r="H682" s="4"/>
      <c r="I682" s="22"/>
      <c r="J682" s="22"/>
      <c r="K682" s="22"/>
      <c r="L682" s="22"/>
      <c r="M682" s="22"/>
      <c r="N682" s="22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5">
      <c r="A683" s="4"/>
      <c r="B683" s="4"/>
      <c r="C683" s="4"/>
      <c r="D683" s="4"/>
      <c r="E683" s="4"/>
      <c r="F683" s="4"/>
      <c r="G683" s="4"/>
      <c r="H683" s="4"/>
      <c r="I683" s="22"/>
      <c r="J683" s="22"/>
      <c r="K683" s="22"/>
      <c r="L683" s="22"/>
      <c r="M683" s="22"/>
      <c r="N683" s="22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5">
      <c r="A684" s="4"/>
      <c r="B684" s="4"/>
      <c r="C684" s="4"/>
      <c r="D684" s="4"/>
      <c r="E684" s="4"/>
      <c r="F684" s="4"/>
      <c r="G684" s="4"/>
      <c r="H684" s="4"/>
      <c r="I684" s="22"/>
      <c r="J684" s="22"/>
      <c r="K684" s="22"/>
      <c r="L684" s="22"/>
      <c r="M684" s="22"/>
      <c r="N684" s="22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5">
      <c r="A685" s="4"/>
      <c r="B685" s="4"/>
      <c r="C685" s="4"/>
      <c r="D685" s="4"/>
      <c r="E685" s="4"/>
      <c r="F685" s="4"/>
      <c r="G685" s="4"/>
      <c r="H685" s="4"/>
      <c r="I685" s="22"/>
      <c r="J685" s="22"/>
      <c r="K685" s="22"/>
      <c r="L685" s="22"/>
      <c r="M685" s="22"/>
      <c r="N685" s="22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5">
      <c r="A686" s="4"/>
      <c r="B686" s="4"/>
      <c r="C686" s="4"/>
      <c r="D686" s="4"/>
      <c r="E686" s="4"/>
      <c r="F686" s="4"/>
      <c r="G686" s="4"/>
      <c r="H686" s="4"/>
      <c r="I686" s="22"/>
      <c r="J686" s="22"/>
      <c r="K686" s="22"/>
      <c r="L686" s="22"/>
      <c r="M686" s="22"/>
      <c r="N686" s="22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5">
      <c r="A687" s="4"/>
      <c r="B687" s="4"/>
      <c r="C687" s="4"/>
      <c r="D687" s="4"/>
      <c r="E687" s="4"/>
      <c r="F687" s="4"/>
      <c r="G687" s="4"/>
      <c r="H687" s="4"/>
      <c r="I687" s="22"/>
      <c r="J687" s="22"/>
      <c r="K687" s="22"/>
      <c r="L687" s="22"/>
      <c r="M687" s="22"/>
      <c r="N687" s="22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5">
      <c r="A688" s="4"/>
      <c r="B688" s="4"/>
      <c r="C688" s="4"/>
      <c r="D688" s="4"/>
      <c r="E688" s="4"/>
      <c r="F688" s="4"/>
      <c r="G688" s="4"/>
      <c r="H688" s="4"/>
      <c r="I688" s="22"/>
      <c r="J688" s="22"/>
      <c r="K688" s="22"/>
      <c r="L688" s="22"/>
      <c r="M688" s="22"/>
      <c r="N688" s="22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5">
      <c r="A689" s="4"/>
      <c r="B689" s="4"/>
      <c r="C689" s="4"/>
      <c r="D689" s="4"/>
      <c r="E689" s="4"/>
      <c r="F689" s="4"/>
      <c r="G689" s="4"/>
      <c r="H689" s="4"/>
      <c r="I689" s="22"/>
      <c r="J689" s="22"/>
      <c r="K689" s="22"/>
      <c r="L689" s="22"/>
      <c r="M689" s="22"/>
      <c r="N689" s="22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5">
      <c r="A690" s="4"/>
      <c r="B690" s="4"/>
      <c r="C690" s="4"/>
      <c r="D690" s="4"/>
      <c r="E690" s="4"/>
      <c r="F690" s="4"/>
      <c r="G690" s="4"/>
      <c r="H690" s="4"/>
      <c r="I690" s="22"/>
      <c r="J690" s="22"/>
      <c r="K690" s="22"/>
      <c r="L690" s="22"/>
      <c r="M690" s="22"/>
      <c r="N690" s="22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5">
      <c r="A691" s="4"/>
      <c r="B691" s="4"/>
      <c r="C691" s="4"/>
      <c r="D691" s="4"/>
      <c r="E691" s="4"/>
      <c r="F691" s="4"/>
      <c r="G691" s="4"/>
      <c r="H691" s="4"/>
      <c r="I691" s="22"/>
      <c r="J691" s="22"/>
      <c r="K691" s="22"/>
      <c r="L691" s="22"/>
      <c r="M691" s="22"/>
      <c r="N691" s="22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5">
      <c r="A692" s="4"/>
      <c r="B692" s="4"/>
      <c r="C692" s="4"/>
      <c r="D692" s="4"/>
      <c r="E692" s="4"/>
      <c r="F692" s="4"/>
      <c r="G692" s="4"/>
      <c r="H692" s="4"/>
      <c r="I692" s="22"/>
      <c r="J692" s="22"/>
      <c r="K692" s="22"/>
      <c r="L692" s="22"/>
      <c r="M692" s="22"/>
      <c r="N692" s="22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5">
      <c r="A693" s="4"/>
      <c r="B693" s="4"/>
      <c r="C693" s="4"/>
      <c r="D693" s="4"/>
      <c r="E693" s="4"/>
      <c r="F693" s="4"/>
      <c r="G693" s="4"/>
      <c r="H693" s="4"/>
      <c r="I693" s="22"/>
      <c r="J693" s="22"/>
      <c r="K693" s="22"/>
      <c r="L693" s="22"/>
      <c r="M693" s="22"/>
      <c r="N693" s="22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5">
      <c r="A694" s="4"/>
      <c r="B694" s="4"/>
      <c r="C694" s="4"/>
      <c r="D694" s="4"/>
      <c r="E694" s="4"/>
      <c r="F694" s="4"/>
      <c r="G694" s="4"/>
      <c r="H694" s="4"/>
      <c r="I694" s="22"/>
      <c r="J694" s="22"/>
      <c r="K694" s="22"/>
      <c r="L694" s="22"/>
      <c r="M694" s="22"/>
      <c r="N694" s="22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5">
      <c r="A695" s="4"/>
      <c r="B695" s="4"/>
      <c r="C695" s="4"/>
      <c r="D695" s="4"/>
      <c r="E695" s="4"/>
      <c r="F695" s="4"/>
      <c r="G695" s="4"/>
      <c r="H695" s="4"/>
      <c r="I695" s="22"/>
      <c r="J695" s="22"/>
      <c r="K695" s="22"/>
      <c r="L695" s="22"/>
      <c r="M695" s="22"/>
      <c r="N695" s="22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5">
      <c r="A696" s="4"/>
      <c r="B696" s="4"/>
      <c r="C696" s="4"/>
      <c r="D696" s="4"/>
      <c r="E696" s="4"/>
      <c r="F696" s="4"/>
      <c r="G696" s="4"/>
      <c r="H696" s="4"/>
      <c r="I696" s="22"/>
      <c r="J696" s="22"/>
      <c r="K696" s="22"/>
      <c r="L696" s="22"/>
      <c r="M696" s="22"/>
      <c r="N696" s="22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5">
      <c r="A697" s="4"/>
      <c r="B697" s="4"/>
      <c r="C697" s="4"/>
      <c r="D697" s="4"/>
      <c r="E697" s="4"/>
      <c r="F697" s="4"/>
      <c r="G697" s="4"/>
      <c r="H697" s="4"/>
      <c r="I697" s="22"/>
      <c r="J697" s="22"/>
      <c r="K697" s="22"/>
      <c r="L697" s="22"/>
      <c r="M697" s="22"/>
      <c r="N697" s="22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5">
      <c r="A698" s="4"/>
      <c r="B698" s="4"/>
      <c r="C698" s="4"/>
      <c r="D698" s="4"/>
      <c r="E698" s="4"/>
      <c r="F698" s="4"/>
      <c r="G698" s="4"/>
      <c r="H698" s="4"/>
      <c r="I698" s="22"/>
      <c r="J698" s="22"/>
      <c r="K698" s="22"/>
      <c r="L698" s="22"/>
      <c r="M698" s="22"/>
      <c r="N698" s="22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5">
      <c r="A699" s="4"/>
      <c r="B699" s="4"/>
      <c r="C699" s="4"/>
      <c r="D699" s="4"/>
      <c r="E699" s="4"/>
      <c r="F699" s="4"/>
      <c r="G699" s="4"/>
      <c r="H699" s="4"/>
      <c r="I699" s="22"/>
      <c r="J699" s="22"/>
      <c r="K699" s="22"/>
      <c r="L699" s="22"/>
      <c r="M699" s="22"/>
      <c r="N699" s="22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5">
      <c r="A700" s="4"/>
      <c r="B700" s="4"/>
      <c r="C700" s="4"/>
      <c r="D700" s="4"/>
      <c r="E700" s="4"/>
      <c r="F700" s="4"/>
      <c r="G700" s="4"/>
      <c r="H700" s="4"/>
      <c r="I700" s="22"/>
      <c r="J700" s="22"/>
      <c r="K700" s="22"/>
      <c r="L700" s="22"/>
      <c r="M700" s="22"/>
      <c r="N700" s="22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5">
      <c r="A701" s="4"/>
      <c r="B701" s="4"/>
      <c r="C701" s="4"/>
      <c r="D701" s="4"/>
      <c r="E701" s="4"/>
      <c r="F701" s="4"/>
      <c r="G701" s="4"/>
      <c r="H701" s="4"/>
      <c r="I701" s="22"/>
      <c r="J701" s="22"/>
      <c r="K701" s="22"/>
      <c r="L701" s="22"/>
      <c r="M701" s="22"/>
      <c r="N701" s="22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5">
      <c r="A702" s="4"/>
      <c r="B702" s="4"/>
      <c r="C702" s="4"/>
      <c r="D702" s="4"/>
      <c r="E702" s="4"/>
      <c r="F702" s="4"/>
      <c r="G702" s="4"/>
      <c r="H702" s="4"/>
      <c r="I702" s="22"/>
      <c r="J702" s="22"/>
      <c r="K702" s="22"/>
      <c r="L702" s="22"/>
      <c r="M702" s="22"/>
      <c r="N702" s="22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5">
      <c r="A703" s="4"/>
      <c r="B703" s="4"/>
      <c r="C703" s="4"/>
      <c r="D703" s="4"/>
      <c r="E703" s="4"/>
      <c r="F703" s="4"/>
      <c r="G703" s="4"/>
      <c r="H703" s="4"/>
      <c r="I703" s="22"/>
      <c r="J703" s="22"/>
      <c r="K703" s="22"/>
      <c r="L703" s="22"/>
      <c r="M703" s="22"/>
      <c r="N703" s="22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5">
      <c r="A704" s="4"/>
      <c r="B704" s="4"/>
      <c r="C704" s="4"/>
      <c r="D704" s="4"/>
      <c r="E704" s="4"/>
      <c r="F704" s="4"/>
      <c r="G704" s="4"/>
      <c r="H704" s="4"/>
      <c r="I704" s="22"/>
      <c r="J704" s="22"/>
      <c r="K704" s="22"/>
      <c r="L704" s="22"/>
      <c r="M704" s="22"/>
      <c r="N704" s="22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5">
      <c r="A705" s="4"/>
      <c r="B705" s="4"/>
      <c r="C705" s="4"/>
      <c r="D705" s="4"/>
      <c r="E705" s="4"/>
      <c r="F705" s="4"/>
      <c r="G705" s="4"/>
      <c r="H705" s="4"/>
      <c r="I705" s="22"/>
      <c r="J705" s="22"/>
      <c r="K705" s="22"/>
      <c r="L705" s="22"/>
      <c r="M705" s="22"/>
      <c r="N705" s="22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5">
      <c r="A706" s="4"/>
      <c r="B706" s="4"/>
      <c r="C706" s="4"/>
      <c r="D706" s="4"/>
      <c r="E706" s="4"/>
      <c r="F706" s="4"/>
      <c r="G706" s="4"/>
      <c r="H706" s="4"/>
      <c r="I706" s="22"/>
      <c r="J706" s="22"/>
      <c r="K706" s="22"/>
      <c r="L706" s="22"/>
      <c r="M706" s="22"/>
      <c r="N706" s="22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5">
      <c r="A707" s="4"/>
      <c r="B707" s="4"/>
      <c r="C707" s="4"/>
      <c r="D707" s="4"/>
      <c r="E707" s="4"/>
      <c r="F707" s="4"/>
      <c r="G707" s="4"/>
      <c r="H707" s="4"/>
      <c r="I707" s="22"/>
      <c r="J707" s="22"/>
      <c r="K707" s="22"/>
      <c r="L707" s="22"/>
      <c r="M707" s="22"/>
      <c r="N707" s="22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5">
      <c r="A708" s="4"/>
      <c r="B708" s="4"/>
      <c r="C708" s="4"/>
      <c r="D708" s="4"/>
      <c r="E708" s="4"/>
      <c r="F708" s="4"/>
      <c r="G708" s="4"/>
      <c r="H708" s="4"/>
      <c r="I708" s="22"/>
      <c r="J708" s="22"/>
      <c r="K708" s="22"/>
      <c r="L708" s="22"/>
      <c r="M708" s="22"/>
      <c r="N708" s="22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5">
      <c r="A709" s="4"/>
      <c r="B709" s="4"/>
      <c r="C709" s="4"/>
      <c r="D709" s="4"/>
      <c r="E709" s="4"/>
      <c r="F709" s="4"/>
      <c r="G709" s="4"/>
      <c r="H709" s="4"/>
      <c r="I709" s="22"/>
      <c r="J709" s="22"/>
      <c r="K709" s="22"/>
      <c r="L709" s="22"/>
      <c r="M709" s="22"/>
      <c r="N709" s="22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5">
      <c r="A710" s="4"/>
      <c r="B710" s="4"/>
      <c r="C710" s="4"/>
      <c r="D710" s="4"/>
      <c r="E710" s="4"/>
      <c r="F710" s="4"/>
      <c r="G710" s="4"/>
      <c r="H710" s="4"/>
      <c r="I710" s="22"/>
      <c r="J710" s="22"/>
      <c r="K710" s="22"/>
      <c r="L710" s="22"/>
      <c r="M710" s="22"/>
      <c r="N710" s="22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5">
      <c r="A711" s="4"/>
      <c r="B711" s="4"/>
      <c r="C711" s="4"/>
      <c r="D711" s="4"/>
      <c r="E711" s="4"/>
      <c r="F711" s="4"/>
      <c r="G711" s="4"/>
      <c r="H711" s="4"/>
      <c r="I711" s="22"/>
      <c r="J711" s="22"/>
      <c r="K711" s="22"/>
      <c r="L711" s="22"/>
      <c r="M711" s="22"/>
      <c r="N711" s="22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5">
      <c r="A712" s="4"/>
      <c r="B712" s="4"/>
      <c r="C712" s="4"/>
      <c r="D712" s="4"/>
      <c r="E712" s="4"/>
      <c r="F712" s="4"/>
      <c r="G712" s="4"/>
      <c r="H712" s="4"/>
      <c r="I712" s="22"/>
      <c r="J712" s="22"/>
      <c r="K712" s="22"/>
      <c r="L712" s="22"/>
      <c r="M712" s="22"/>
      <c r="N712" s="22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5">
      <c r="A713" s="4"/>
      <c r="B713" s="4"/>
      <c r="C713" s="4"/>
      <c r="D713" s="4"/>
      <c r="E713" s="4"/>
      <c r="F713" s="4"/>
      <c r="G713" s="4"/>
      <c r="H713" s="4"/>
      <c r="I713" s="22"/>
      <c r="J713" s="22"/>
      <c r="K713" s="22"/>
      <c r="L713" s="22"/>
      <c r="M713" s="22"/>
      <c r="N713" s="22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5">
      <c r="A714" s="4"/>
      <c r="B714" s="4"/>
      <c r="C714" s="4"/>
      <c r="D714" s="4"/>
      <c r="E714" s="4"/>
      <c r="F714" s="4"/>
      <c r="G714" s="4"/>
      <c r="H714" s="4"/>
      <c r="I714" s="22"/>
      <c r="J714" s="22"/>
      <c r="K714" s="22"/>
      <c r="L714" s="22"/>
      <c r="M714" s="22"/>
      <c r="N714" s="22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5">
      <c r="A715" s="4"/>
      <c r="B715" s="4"/>
      <c r="C715" s="4"/>
      <c r="D715" s="4"/>
      <c r="E715" s="4"/>
      <c r="F715" s="4"/>
      <c r="G715" s="4"/>
      <c r="H715" s="4"/>
      <c r="I715" s="22"/>
      <c r="J715" s="22"/>
      <c r="K715" s="22"/>
      <c r="L715" s="22"/>
      <c r="M715" s="22"/>
      <c r="N715" s="22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5">
      <c r="A716" s="4"/>
      <c r="B716" s="4"/>
      <c r="C716" s="4"/>
      <c r="D716" s="4"/>
      <c r="E716" s="4"/>
      <c r="F716" s="4"/>
      <c r="G716" s="4"/>
      <c r="H716" s="4"/>
      <c r="I716" s="22"/>
      <c r="J716" s="22"/>
      <c r="K716" s="22"/>
      <c r="L716" s="22"/>
      <c r="M716" s="22"/>
      <c r="N716" s="22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5">
      <c r="A717" s="4"/>
      <c r="B717" s="4"/>
      <c r="C717" s="4"/>
      <c r="D717" s="4"/>
      <c r="E717" s="4"/>
      <c r="F717" s="4"/>
      <c r="G717" s="4"/>
      <c r="H717" s="4"/>
      <c r="I717" s="22"/>
      <c r="J717" s="22"/>
      <c r="K717" s="22"/>
      <c r="L717" s="22"/>
      <c r="M717" s="22"/>
      <c r="N717" s="22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5">
      <c r="A718" s="4"/>
      <c r="B718" s="4"/>
      <c r="C718" s="4"/>
      <c r="D718" s="4"/>
      <c r="E718" s="4"/>
      <c r="F718" s="4"/>
      <c r="G718" s="4"/>
      <c r="H718" s="4"/>
      <c r="I718" s="22"/>
      <c r="J718" s="22"/>
      <c r="K718" s="22"/>
      <c r="L718" s="22"/>
      <c r="M718" s="22"/>
      <c r="N718" s="22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5">
      <c r="A719" s="4"/>
      <c r="B719" s="4"/>
      <c r="C719" s="4"/>
      <c r="D719" s="4"/>
      <c r="E719" s="4"/>
      <c r="F719" s="4"/>
      <c r="G719" s="4"/>
      <c r="H719" s="4"/>
      <c r="I719" s="22"/>
      <c r="J719" s="22"/>
      <c r="K719" s="22"/>
      <c r="L719" s="22"/>
      <c r="M719" s="22"/>
      <c r="N719" s="22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5">
      <c r="A720" s="4"/>
      <c r="B720" s="4"/>
      <c r="C720" s="4"/>
      <c r="D720" s="4"/>
      <c r="E720" s="4"/>
      <c r="F720" s="4"/>
      <c r="G720" s="4"/>
      <c r="H720" s="4"/>
      <c r="I720" s="22"/>
      <c r="J720" s="22"/>
      <c r="K720" s="22"/>
      <c r="L720" s="22"/>
      <c r="M720" s="22"/>
      <c r="N720" s="22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5">
      <c r="A721" s="4"/>
      <c r="B721" s="4"/>
      <c r="C721" s="4"/>
      <c r="D721" s="4"/>
      <c r="E721" s="4"/>
      <c r="F721" s="4"/>
      <c r="G721" s="4"/>
      <c r="H721" s="4"/>
      <c r="I721" s="22"/>
      <c r="J721" s="22"/>
      <c r="K721" s="22"/>
      <c r="L721" s="22"/>
      <c r="M721" s="22"/>
      <c r="N721" s="22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5">
      <c r="A722" s="4"/>
      <c r="B722" s="4"/>
      <c r="C722" s="4"/>
      <c r="D722" s="4"/>
      <c r="E722" s="4"/>
      <c r="F722" s="4"/>
      <c r="G722" s="4"/>
      <c r="H722" s="4"/>
      <c r="I722" s="22"/>
      <c r="J722" s="22"/>
      <c r="K722" s="22"/>
      <c r="L722" s="22"/>
      <c r="M722" s="22"/>
      <c r="N722" s="22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5">
      <c r="A723" s="4"/>
      <c r="B723" s="4"/>
      <c r="C723" s="4"/>
      <c r="D723" s="4"/>
      <c r="E723" s="4"/>
      <c r="F723" s="4"/>
      <c r="G723" s="4"/>
      <c r="H723" s="4"/>
      <c r="I723" s="22"/>
      <c r="J723" s="22"/>
      <c r="K723" s="22"/>
      <c r="L723" s="22"/>
      <c r="M723" s="22"/>
      <c r="N723" s="22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5">
      <c r="A724" s="4"/>
      <c r="B724" s="4"/>
      <c r="C724" s="4"/>
      <c r="D724" s="4"/>
      <c r="E724" s="4"/>
      <c r="F724" s="4"/>
      <c r="G724" s="4"/>
      <c r="H724" s="4"/>
      <c r="I724" s="22"/>
      <c r="J724" s="22"/>
      <c r="K724" s="22"/>
      <c r="L724" s="22"/>
      <c r="M724" s="22"/>
      <c r="N724" s="22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5">
      <c r="A725" s="4"/>
      <c r="B725" s="4"/>
      <c r="C725" s="4"/>
      <c r="D725" s="4"/>
      <c r="E725" s="4"/>
      <c r="F725" s="4"/>
      <c r="G725" s="4"/>
      <c r="H725" s="4"/>
      <c r="I725" s="22"/>
      <c r="J725" s="22"/>
      <c r="K725" s="22"/>
      <c r="L725" s="22"/>
      <c r="M725" s="22"/>
      <c r="N725" s="22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5">
      <c r="A726" s="4"/>
      <c r="B726" s="4"/>
      <c r="C726" s="4"/>
      <c r="D726" s="4"/>
      <c r="E726" s="4"/>
      <c r="F726" s="4"/>
      <c r="G726" s="4"/>
      <c r="H726" s="4"/>
      <c r="I726" s="22"/>
      <c r="J726" s="22"/>
      <c r="K726" s="22"/>
      <c r="L726" s="22"/>
      <c r="M726" s="22"/>
      <c r="N726" s="22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5">
      <c r="A727" s="4"/>
      <c r="B727" s="4"/>
      <c r="C727" s="4"/>
      <c r="D727" s="4"/>
      <c r="E727" s="4"/>
      <c r="F727" s="4"/>
      <c r="G727" s="4"/>
      <c r="H727" s="4"/>
      <c r="I727" s="22"/>
      <c r="J727" s="22"/>
      <c r="K727" s="22"/>
      <c r="L727" s="22"/>
      <c r="M727" s="22"/>
      <c r="N727" s="22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5">
      <c r="A728" s="4"/>
      <c r="B728" s="4"/>
      <c r="C728" s="4"/>
      <c r="D728" s="4"/>
      <c r="E728" s="4"/>
      <c r="F728" s="4"/>
      <c r="G728" s="4"/>
      <c r="H728" s="4"/>
      <c r="I728" s="22"/>
      <c r="J728" s="22"/>
      <c r="K728" s="22"/>
      <c r="L728" s="22"/>
      <c r="M728" s="22"/>
      <c r="N728" s="22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5">
      <c r="A729" s="4"/>
      <c r="B729" s="4"/>
      <c r="C729" s="4"/>
      <c r="D729" s="4"/>
      <c r="E729" s="4"/>
      <c r="F729" s="4"/>
      <c r="G729" s="4"/>
      <c r="H729" s="4"/>
      <c r="I729" s="22"/>
      <c r="J729" s="22"/>
      <c r="K729" s="22"/>
      <c r="L729" s="22"/>
      <c r="M729" s="22"/>
      <c r="N729" s="22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5">
      <c r="A730" s="4"/>
      <c r="B730" s="4"/>
      <c r="C730" s="4"/>
      <c r="D730" s="4"/>
      <c r="E730" s="4"/>
      <c r="F730" s="4"/>
      <c r="G730" s="4"/>
      <c r="H730" s="4"/>
      <c r="I730" s="22"/>
      <c r="J730" s="22"/>
      <c r="K730" s="22"/>
      <c r="L730" s="22"/>
      <c r="M730" s="22"/>
      <c r="N730" s="22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5">
      <c r="A731" s="4"/>
      <c r="B731" s="4"/>
      <c r="C731" s="4"/>
      <c r="D731" s="4"/>
      <c r="E731" s="4"/>
      <c r="F731" s="4"/>
      <c r="G731" s="4"/>
      <c r="H731" s="4"/>
      <c r="I731" s="22"/>
      <c r="J731" s="22"/>
      <c r="K731" s="22"/>
      <c r="L731" s="22"/>
      <c r="M731" s="22"/>
      <c r="N731" s="22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5">
      <c r="A732" s="4"/>
      <c r="B732" s="4"/>
      <c r="C732" s="4"/>
      <c r="D732" s="4"/>
      <c r="E732" s="4"/>
      <c r="F732" s="4"/>
      <c r="G732" s="4"/>
      <c r="H732" s="4"/>
      <c r="I732" s="22"/>
      <c r="J732" s="22"/>
      <c r="K732" s="22"/>
      <c r="L732" s="22"/>
      <c r="M732" s="22"/>
      <c r="N732" s="22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5">
      <c r="A733" s="4"/>
      <c r="B733" s="4"/>
      <c r="C733" s="4"/>
      <c r="D733" s="4"/>
      <c r="E733" s="4"/>
      <c r="F733" s="4"/>
      <c r="G733" s="4"/>
      <c r="H733" s="4"/>
      <c r="I733" s="22"/>
      <c r="J733" s="22"/>
      <c r="K733" s="22"/>
      <c r="L733" s="22"/>
      <c r="M733" s="22"/>
      <c r="N733" s="22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5">
      <c r="A734" s="4"/>
      <c r="B734" s="4"/>
      <c r="C734" s="4"/>
      <c r="D734" s="4"/>
      <c r="E734" s="4"/>
      <c r="F734" s="4"/>
      <c r="G734" s="4"/>
      <c r="H734" s="4"/>
      <c r="I734" s="22"/>
      <c r="J734" s="22"/>
      <c r="K734" s="22"/>
      <c r="L734" s="22"/>
      <c r="M734" s="22"/>
      <c r="N734" s="22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5">
      <c r="A735" s="4"/>
      <c r="B735" s="4"/>
      <c r="C735" s="4"/>
      <c r="D735" s="4"/>
      <c r="E735" s="4"/>
      <c r="F735" s="4"/>
      <c r="G735" s="4"/>
      <c r="H735" s="4"/>
      <c r="I735" s="22"/>
      <c r="J735" s="22"/>
      <c r="K735" s="22"/>
      <c r="L735" s="22"/>
      <c r="M735" s="22"/>
      <c r="N735" s="22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5">
      <c r="A736" s="4"/>
      <c r="B736" s="4"/>
      <c r="C736" s="4"/>
      <c r="D736" s="4"/>
      <c r="E736" s="4"/>
      <c r="F736" s="4"/>
      <c r="G736" s="4"/>
      <c r="H736" s="4"/>
      <c r="I736" s="22"/>
      <c r="J736" s="22"/>
      <c r="K736" s="22"/>
      <c r="L736" s="22"/>
      <c r="M736" s="22"/>
      <c r="N736" s="22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5">
      <c r="A737" s="4"/>
      <c r="B737" s="4"/>
      <c r="C737" s="4"/>
      <c r="D737" s="4"/>
      <c r="E737" s="4"/>
      <c r="F737" s="4"/>
      <c r="G737" s="4"/>
      <c r="H737" s="4"/>
      <c r="I737" s="22"/>
      <c r="J737" s="22"/>
      <c r="K737" s="22"/>
      <c r="L737" s="22"/>
      <c r="M737" s="22"/>
      <c r="N737" s="22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5">
      <c r="A738" s="4"/>
      <c r="B738" s="4"/>
      <c r="C738" s="4"/>
      <c r="D738" s="4"/>
      <c r="E738" s="4"/>
      <c r="F738" s="4"/>
      <c r="G738" s="4"/>
      <c r="H738" s="4"/>
      <c r="I738" s="22"/>
      <c r="J738" s="22"/>
      <c r="K738" s="22"/>
      <c r="L738" s="22"/>
      <c r="M738" s="22"/>
      <c r="N738" s="22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5">
      <c r="A739" s="4"/>
      <c r="B739" s="4"/>
      <c r="C739" s="4"/>
      <c r="D739" s="4"/>
      <c r="E739" s="4"/>
      <c r="F739" s="4"/>
      <c r="G739" s="4"/>
      <c r="H739" s="4"/>
      <c r="I739" s="22"/>
      <c r="J739" s="22"/>
      <c r="K739" s="22"/>
      <c r="L739" s="22"/>
      <c r="M739" s="22"/>
      <c r="N739" s="22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5">
      <c r="A740" s="4"/>
      <c r="B740" s="4"/>
      <c r="C740" s="4"/>
      <c r="D740" s="4"/>
      <c r="E740" s="4"/>
      <c r="F740" s="4"/>
      <c r="G740" s="4"/>
      <c r="H740" s="4"/>
      <c r="I740" s="22"/>
      <c r="J740" s="22"/>
      <c r="K740" s="22"/>
      <c r="L740" s="22"/>
      <c r="M740" s="22"/>
      <c r="N740" s="22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5">
      <c r="A741" s="4"/>
      <c r="B741" s="4"/>
      <c r="C741" s="4"/>
      <c r="D741" s="4"/>
      <c r="E741" s="4"/>
      <c r="F741" s="4"/>
      <c r="G741" s="4"/>
      <c r="H741" s="4"/>
      <c r="I741" s="22"/>
      <c r="J741" s="22"/>
      <c r="K741" s="22"/>
      <c r="L741" s="22"/>
      <c r="M741" s="22"/>
      <c r="N741" s="22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5">
      <c r="A742" s="4"/>
      <c r="B742" s="4"/>
      <c r="C742" s="4"/>
      <c r="D742" s="4"/>
      <c r="E742" s="4"/>
      <c r="F742" s="4"/>
      <c r="G742" s="4"/>
      <c r="H742" s="4"/>
      <c r="I742" s="22"/>
      <c r="J742" s="22"/>
      <c r="K742" s="22"/>
      <c r="L742" s="22"/>
      <c r="M742" s="22"/>
      <c r="N742" s="22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5">
      <c r="A743" s="4"/>
      <c r="B743" s="4"/>
      <c r="C743" s="4"/>
      <c r="D743" s="4"/>
      <c r="E743" s="4"/>
      <c r="F743" s="4"/>
      <c r="G743" s="4"/>
      <c r="H743" s="4"/>
      <c r="I743" s="22"/>
      <c r="J743" s="22"/>
      <c r="K743" s="22"/>
      <c r="L743" s="22"/>
      <c r="M743" s="22"/>
      <c r="N743" s="22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5">
      <c r="A744" s="4"/>
      <c r="B744" s="4"/>
      <c r="C744" s="4"/>
      <c r="D744" s="4"/>
      <c r="E744" s="4"/>
      <c r="F744" s="4"/>
      <c r="G744" s="4"/>
      <c r="H744" s="4"/>
      <c r="I744" s="22"/>
      <c r="J744" s="22"/>
      <c r="K744" s="22"/>
      <c r="L744" s="22"/>
      <c r="M744" s="22"/>
      <c r="N744" s="22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5">
      <c r="A745" s="4"/>
      <c r="B745" s="4"/>
      <c r="C745" s="4"/>
      <c r="D745" s="4"/>
      <c r="E745" s="4"/>
      <c r="F745" s="4"/>
      <c r="G745" s="4"/>
      <c r="H745" s="4"/>
      <c r="I745" s="22"/>
      <c r="J745" s="22"/>
      <c r="K745" s="22"/>
      <c r="L745" s="22"/>
      <c r="M745" s="22"/>
      <c r="N745" s="22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5">
      <c r="A746" s="4"/>
      <c r="B746" s="4"/>
      <c r="C746" s="4"/>
      <c r="D746" s="4"/>
      <c r="E746" s="4"/>
      <c r="F746" s="4"/>
      <c r="G746" s="4"/>
      <c r="H746" s="4"/>
      <c r="I746" s="22"/>
      <c r="J746" s="22"/>
      <c r="K746" s="22"/>
      <c r="L746" s="22"/>
      <c r="M746" s="22"/>
      <c r="N746" s="22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5">
      <c r="A747" s="4"/>
      <c r="B747" s="4"/>
      <c r="C747" s="4"/>
      <c r="D747" s="4"/>
      <c r="E747" s="4"/>
      <c r="F747" s="4"/>
      <c r="G747" s="4"/>
      <c r="H747" s="4"/>
      <c r="I747" s="22"/>
      <c r="J747" s="22"/>
      <c r="K747" s="22"/>
      <c r="L747" s="22"/>
      <c r="M747" s="22"/>
      <c r="N747" s="22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5">
      <c r="A748" s="4"/>
      <c r="B748" s="4"/>
      <c r="C748" s="4"/>
      <c r="D748" s="4"/>
      <c r="E748" s="4"/>
      <c r="F748" s="4"/>
      <c r="G748" s="4"/>
      <c r="H748" s="4"/>
      <c r="I748" s="22"/>
      <c r="J748" s="22"/>
      <c r="K748" s="22"/>
      <c r="L748" s="22"/>
      <c r="M748" s="22"/>
      <c r="N748" s="22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5">
      <c r="A749" s="4"/>
      <c r="B749" s="4"/>
      <c r="C749" s="4"/>
      <c r="D749" s="4"/>
      <c r="E749" s="4"/>
      <c r="F749" s="4"/>
      <c r="G749" s="4"/>
      <c r="H749" s="4"/>
      <c r="I749" s="22"/>
      <c r="J749" s="22"/>
      <c r="K749" s="22"/>
      <c r="L749" s="22"/>
      <c r="M749" s="22"/>
      <c r="N749" s="22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5">
      <c r="A750" s="4"/>
      <c r="B750" s="4"/>
      <c r="C750" s="4"/>
      <c r="D750" s="4"/>
      <c r="E750" s="4"/>
      <c r="F750" s="4"/>
      <c r="G750" s="4"/>
      <c r="H750" s="4"/>
      <c r="I750" s="22"/>
      <c r="J750" s="22"/>
      <c r="K750" s="22"/>
      <c r="L750" s="22"/>
      <c r="M750" s="22"/>
      <c r="N750" s="22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5">
      <c r="A751" s="4"/>
      <c r="B751" s="4"/>
      <c r="C751" s="4"/>
      <c r="D751" s="4"/>
      <c r="E751" s="4"/>
      <c r="F751" s="4"/>
      <c r="G751" s="4"/>
      <c r="H751" s="4"/>
      <c r="I751" s="22"/>
      <c r="J751" s="22"/>
      <c r="K751" s="22"/>
      <c r="L751" s="22"/>
      <c r="M751" s="22"/>
      <c r="N751" s="22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5">
      <c r="A752" s="4"/>
      <c r="B752" s="4"/>
      <c r="C752" s="4"/>
      <c r="D752" s="4"/>
      <c r="E752" s="4"/>
      <c r="F752" s="4"/>
      <c r="G752" s="4"/>
      <c r="H752" s="4"/>
      <c r="I752" s="22"/>
      <c r="J752" s="22"/>
      <c r="K752" s="22"/>
      <c r="L752" s="22"/>
      <c r="M752" s="22"/>
      <c r="N752" s="22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5">
      <c r="A753" s="4"/>
      <c r="B753" s="4"/>
      <c r="C753" s="4"/>
      <c r="D753" s="4"/>
      <c r="E753" s="4"/>
      <c r="F753" s="4"/>
      <c r="G753" s="4"/>
      <c r="H753" s="4"/>
      <c r="I753" s="22"/>
      <c r="J753" s="22"/>
      <c r="K753" s="22"/>
      <c r="L753" s="22"/>
      <c r="M753" s="22"/>
      <c r="N753" s="22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5">
      <c r="A754" s="4"/>
      <c r="B754" s="4"/>
      <c r="C754" s="4"/>
      <c r="D754" s="4"/>
      <c r="E754" s="4"/>
      <c r="F754" s="4"/>
      <c r="G754" s="4"/>
      <c r="H754" s="4"/>
      <c r="I754" s="22"/>
      <c r="J754" s="22"/>
      <c r="K754" s="22"/>
      <c r="L754" s="22"/>
      <c r="M754" s="22"/>
      <c r="N754" s="22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5">
      <c r="A755" s="4"/>
      <c r="B755" s="4"/>
      <c r="C755" s="4"/>
      <c r="D755" s="4"/>
      <c r="E755" s="4"/>
      <c r="F755" s="4"/>
      <c r="G755" s="4"/>
      <c r="H755" s="4"/>
      <c r="I755" s="22"/>
      <c r="J755" s="22"/>
      <c r="K755" s="22"/>
      <c r="L755" s="22"/>
      <c r="M755" s="22"/>
      <c r="N755" s="22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5">
      <c r="A756" s="4"/>
      <c r="B756" s="4"/>
      <c r="C756" s="4"/>
      <c r="D756" s="4"/>
      <c r="E756" s="4"/>
      <c r="F756" s="4"/>
      <c r="G756" s="4"/>
      <c r="H756" s="4"/>
      <c r="I756" s="22"/>
      <c r="J756" s="22"/>
      <c r="K756" s="22"/>
      <c r="L756" s="22"/>
      <c r="M756" s="22"/>
      <c r="N756" s="22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5">
      <c r="A757" s="4"/>
      <c r="B757" s="4"/>
      <c r="C757" s="4"/>
      <c r="D757" s="4"/>
      <c r="E757" s="4"/>
      <c r="F757" s="4"/>
      <c r="G757" s="4"/>
      <c r="H757" s="4"/>
      <c r="I757" s="22"/>
      <c r="J757" s="22"/>
      <c r="K757" s="22"/>
      <c r="L757" s="22"/>
      <c r="M757" s="22"/>
      <c r="N757" s="22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5">
      <c r="A758" s="4"/>
      <c r="B758" s="4"/>
      <c r="C758" s="4"/>
      <c r="D758" s="4"/>
      <c r="E758" s="4"/>
      <c r="F758" s="4"/>
      <c r="G758" s="4"/>
      <c r="H758" s="4"/>
      <c r="I758" s="22"/>
      <c r="J758" s="22"/>
      <c r="K758" s="22"/>
      <c r="L758" s="22"/>
      <c r="M758" s="22"/>
      <c r="N758" s="22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5">
      <c r="A759" s="4"/>
      <c r="B759" s="4"/>
      <c r="C759" s="4"/>
      <c r="D759" s="4"/>
      <c r="E759" s="4"/>
      <c r="F759" s="4"/>
      <c r="G759" s="4"/>
      <c r="H759" s="4"/>
      <c r="I759" s="22"/>
      <c r="J759" s="22"/>
      <c r="K759" s="22"/>
      <c r="L759" s="22"/>
      <c r="M759" s="22"/>
      <c r="N759" s="22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5">
      <c r="A760" s="4"/>
      <c r="B760" s="4"/>
      <c r="C760" s="4"/>
      <c r="D760" s="4"/>
      <c r="E760" s="4"/>
      <c r="F760" s="4"/>
      <c r="G760" s="4"/>
      <c r="H760" s="4"/>
      <c r="I760" s="22"/>
      <c r="J760" s="22"/>
      <c r="K760" s="22"/>
      <c r="L760" s="22"/>
      <c r="M760" s="22"/>
      <c r="N760" s="22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5">
      <c r="A761" s="4"/>
      <c r="B761" s="4"/>
      <c r="C761" s="4"/>
      <c r="D761" s="4"/>
      <c r="E761" s="4"/>
      <c r="F761" s="4"/>
      <c r="G761" s="4"/>
      <c r="H761" s="4"/>
      <c r="I761" s="22"/>
      <c r="J761" s="22"/>
      <c r="K761" s="22"/>
      <c r="L761" s="22"/>
      <c r="M761" s="22"/>
      <c r="N761" s="22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5">
      <c r="A762" s="4"/>
      <c r="B762" s="4"/>
      <c r="C762" s="4"/>
      <c r="D762" s="4"/>
      <c r="E762" s="4"/>
      <c r="F762" s="4"/>
      <c r="G762" s="4"/>
      <c r="H762" s="4"/>
      <c r="I762" s="22"/>
      <c r="J762" s="22"/>
      <c r="K762" s="22"/>
      <c r="L762" s="22"/>
      <c r="M762" s="22"/>
      <c r="N762" s="22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5">
      <c r="A763" s="4"/>
      <c r="B763" s="4"/>
      <c r="C763" s="4"/>
      <c r="D763" s="4"/>
      <c r="E763" s="4"/>
      <c r="F763" s="4"/>
      <c r="G763" s="4"/>
      <c r="H763" s="4"/>
      <c r="I763" s="22"/>
      <c r="J763" s="22"/>
      <c r="K763" s="22"/>
      <c r="L763" s="22"/>
      <c r="M763" s="22"/>
      <c r="N763" s="22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5">
      <c r="A764" s="4"/>
      <c r="B764" s="4"/>
      <c r="C764" s="4"/>
      <c r="D764" s="4"/>
      <c r="E764" s="4"/>
      <c r="F764" s="4"/>
      <c r="G764" s="4"/>
      <c r="H764" s="4"/>
      <c r="I764" s="22"/>
      <c r="J764" s="22"/>
      <c r="K764" s="22"/>
      <c r="L764" s="22"/>
      <c r="M764" s="22"/>
      <c r="N764" s="22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5">
      <c r="A765" s="4"/>
      <c r="B765" s="4"/>
      <c r="C765" s="4"/>
      <c r="D765" s="4"/>
      <c r="E765" s="4"/>
      <c r="F765" s="4"/>
      <c r="G765" s="4"/>
      <c r="H765" s="4"/>
      <c r="I765" s="22"/>
      <c r="J765" s="22"/>
      <c r="K765" s="22"/>
      <c r="L765" s="22"/>
      <c r="M765" s="22"/>
      <c r="N765" s="22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5">
      <c r="A766" s="4"/>
      <c r="B766" s="4"/>
      <c r="C766" s="4"/>
      <c r="D766" s="4"/>
      <c r="E766" s="4"/>
      <c r="F766" s="4"/>
      <c r="G766" s="4"/>
      <c r="H766" s="4"/>
      <c r="I766" s="22"/>
      <c r="J766" s="22"/>
      <c r="K766" s="22"/>
      <c r="L766" s="22"/>
      <c r="M766" s="22"/>
      <c r="N766" s="22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5">
      <c r="A767" s="4"/>
      <c r="B767" s="4"/>
      <c r="C767" s="4"/>
      <c r="D767" s="4"/>
      <c r="E767" s="4"/>
      <c r="F767" s="4"/>
      <c r="G767" s="4"/>
      <c r="H767" s="4"/>
      <c r="I767" s="22"/>
      <c r="J767" s="22"/>
      <c r="K767" s="22"/>
      <c r="L767" s="22"/>
      <c r="M767" s="22"/>
      <c r="N767" s="22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5">
      <c r="A768" s="4"/>
      <c r="B768" s="4"/>
      <c r="C768" s="4"/>
      <c r="D768" s="4"/>
      <c r="E768" s="4"/>
      <c r="F768" s="4"/>
      <c r="G768" s="4"/>
      <c r="H768" s="4"/>
      <c r="I768" s="22"/>
      <c r="J768" s="22"/>
      <c r="K768" s="22"/>
      <c r="L768" s="22"/>
      <c r="M768" s="22"/>
      <c r="N768" s="22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5">
      <c r="A769" s="4"/>
      <c r="B769" s="4"/>
      <c r="C769" s="4"/>
      <c r="D769" s="4"/>
      <c r="E769" s="4"/>
      <c r="F769" s="4"/>
      <c r="G769" s="4"/>
      <c r="H769" s="4"/>
      <c r="I769" s="22"/>
      <c r="J769" s="22"/>
      <c r="K769" s="22"/>
      <c r="L769" s="22"/>
      <c r="M769" s="22"/>
      <c r="N769" s="22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5">
      <c r="A770" s="4"/>
      <c r="B770" s="4"/>
      <c r="C770" s="4"/>
      <c r="D770" s="4"/>
      <c r="E770" s="4"/>
      <c r="F770" s="4"/>
      <c r="G770" s="4"/>
      <c r="H770" s="4"/>
      <c r="I770" s="22"/>
      <c r="J770" s="22"/>
      <c r="K770" s="22"/>
      <c r="L770" s="22"/>
      <c r="M770" s="22"/>
      <c r="N770" s="22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5">
      <c r="A771" s="4"/>
      <c r="B771" s="4"/>
      <c r="C771" s="4"/>
      <c r="D771" s="4"/>
      <c r="E771" s="4"/>
      <c r="F771" s="4"/>
      <c r="G771" s="4"/>
      <c r="H771" s="4"/>
      <c r="I771" s="22"/>
      <c r="J771" s="22"/>
      <c r="K771" s="22"/>
      <c r="L771" s="22"/>
      <c r="M771" s="22"/>
      <c r="N771" s="22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5">
      <c r="A772" s="4"/>
      <c r="B772" s="4"/>
      <c r="C772" s="4"/>
      <c r="D772" s="4"/>
      <c r="E772" s="4"/>
      <c r="F772" s="4"/>
      <c r="G772" s="4"/>
      <c r="H772" s="4"/>
      <c r="I772" s="22"/>
      <c r="J772" s="22"/>
      <c r="K772" s="22"/>
      <c r="L772" s="22"/>
      <c r="M772" s="22"/>
      <c r="N772" s="22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5">
      <c r="A773" s="4"/>
      <c r="B773" s="4"/>
      <c r="C773" s="4"/>
      <c r="D773" s="4"/>
      <c r="E773" s="4"/>
      <c r="F773" s="4"/>
      <c r="G773" s="4"/>
      <c r="H773" s="4"/>
      <c r="I773" s="22"/>
      <c r="J773" s="22"/>
      <c r="K773" s="22"/>
      <c r="L773" s="22"/>
      <c r="M773" s="22"/>
      <c r="N773" s="22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5">
      <c r="A774" s="4"/>
      <c r="B774" s="4"/>
      <c r="C774" s="4"/>
      <c r="D774" s="4"/>
      <c r="E774" s="4"/>
      <c r="F774" s="4"/>
      <c r="G774" s="4"/>
      <c r="H774" s="4"/>
      <c r="I774" s="22"/>
      <c r="J774" s="22"/>
      <c r="K774" s="22"/>
      <c r="L774" s="22"/>
      <c r="M774" s="22"/>
      <c r="N774" s="22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5">
      <c r="A775" s="4"/>
      <c r="B775" s="4"/>
      <c r="C775" s="4"/>
      <c r="D775" s="4"/>
      <c r="E775" s="4"/>
      <c r="F775" s="4"/>
      <c r="G775" s="4"/>
      <c r="H775" s="4"/>
      <c r="I775" s="22"/>
      <c r="J775" s="22"/>
      <c r="K775" s="22"/>
      <c r="L775" s="22"/>
      <c r="M775" s="22"/>
      <c r="N775" s="22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5">
      <c r="A776" s="4"/>
      <c r="B776" s="4"/>
      <c r="C776" s="4"/>
      <c r="D776" s="4"/>
      <c r="E776" s="4"/>
      <c r="F776" s="4"/>
      <c r="G776" s="4"/>
      <c r="H776" s="4"/>
      <c r="I776" s="22"/>
      <c r="J776" s="22"/>
      <c r="K776" s="22"/>
      <c r="L776" s="22"/>
      <c r="M776" s="22"/>
      <c r="N776" s="22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5">
      <c r="A777" s="4"/>
      <c r="B777" s="4"/>
      <c r="C777" s="4"/>
      <c r="D777" s="4"/>
      <c r="E777" s="4"/>
      <c r="F777" s="4"/>
      <c r="G777" s="4"/>
      <c r="H777" s="4"/>
      <c r="I777" s="22"/>
      <c r="J777" s="22"/>
      <c r="K777" s="22"/>
      <c r="L777" s="22"/>
      <c r="M777" s="22"/>
      <c r="N777" s="22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5">
      <c r="A778" s="4"/>
      <c r="B778" s="4"/>
      <c r="C778" s="4"/>
      <c r="D778" s="4"/>
      <c r="E778" s="4"/>
      <c r="F778" s="4"/>
      <c r="G778" s="4"/>
      <c r="H778" s="4"/>
      <c r="I778" s="22"/>
      <c r="J778" s="22"/>
      <c r="K778" s="22"/>
      <c r="L778" s="22"/>
      <c r="M778" s="22"/>
      <c r="N778" s="22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5">
      <c r="A779" s="4"/>
      <c r="B779" s="4"/>
      <c r="C779" s="4"/>
      <c r="D779" s="4"/>
      <c r="E779" s="4"/>
      <c r="F779" s="4"/>
      <c r="G779" s="4"/>
      <c r="H779" s="4"/>
      <c r="I779" s="22"/>
      <c r="J779" s="22"/>
      <c r="K779" s="22"/>
      <c r="L779" s="22"/>
      <c r="M779" s="22"/>
      <c r="N779" s="22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5">
      <c r="A780" s="4"/>
      <c r="B780" s="4"/>
      <c r="C780" s="4"/>
      <c r="D780" s="4"/>
      <c r="E780" s="4"/>
      <c r="F780" s="4"/>
      <c r="G780" s="4"/>
      <c r="H780" s="4"/>
      <c r="I780" s="22"/>
      <c r="J780" s="22"/>
      <c r="K780" s="22"/>
      <c r="L780" s="22"/>
      <c r="M780" s="22"/>
      <c r="N780" s="22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5">
      <c r="A781" s="4"/>
      <c r="B781" s="4"/>
      <c r="C781" s="4"/>
      <c r="D781" s="4"/>
      <c r="E781" s="4"/>
      <c r="F781" s="4"/>
      <c r="G781" s="4"/>
      <c r="H781" s="4"/>
      <c r="I781" s="22"/>
      <c r="J781" s="22"/>
      <c r="K781" s="22"/>
      <c r="L781" s="22"/>
      <c r="M781" s="22"/>
      <c r="N781" s="22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5">
      <c r="A782" s="4"/>
      <c r="B782" s="4"/>
      <c r="C782" s="4"/>
      <c r="D782" s="4"/>
      <c r="E782" s="4"/>
      <c r="F782" s="4"/>
      <c r="G782" s="4"/>
      <c r="H782" s="4"/>
      <c r="I782" s="22"/>
      <c r="J782" s="22"/>
      <c r="K782" s="22"/>
      <c r="L782" s="22"/>
      <c r="M782" s="22"/>
      <c r="N782" s="22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5">
      <c r="A783" s="4"/>
      <c r="B783" s="4"/>
      <c r="C783" s="4"/>
      <c r="D783" s="4"/>
      <c r="E783" s="4"/>
      <c r="F783" s="4"/>
      <c r="G783" s="4"/>
      <c r="H783" s="4"/>
      <c r="I783" s="22"/>
      <c r="J783" s="22"/>
      <c r="K783" s="22"/>
      <c r="L783" s="22"/>
      <c r="M783" s="22"/>
      <c r="N783" s="22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5">
      <c r="A784" s="4"/>
      <c r="B784" s="4"/>
      <c r="C784" s="4"/>
      <c r="D784" s="4"/>
      <c r="E784" s="4"/>
      <c r="F784" s="4"/>
      <c r="G784" s="4"/>
      <c r="H784" s="4"/>
      <c r="I784" s="22"/>
      <c r="J784" s="22"/>
      <c r="K784" s="22"/>
      <c r="L784" s="22"/>
      <c r="M784" s="22"/>
      <c r="N784" s="22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5">
      <c r="A785" s="4"/>
      <c r="B785" s="4"/>
      <c r="C785" s="4"/>
      <c r="D785" s="4"/>
      <c r="E785" s="4"/>
      <c r="F785" s="4"/>
      <c r="G785" s="4"/>
      <c r="H785" s="4"/>
      <c r="I785" s="22"/>
      <c r="J785" s="22"/>
      <c r="K785" s="22"/>
      <c r="L785" s="22"/>
      <c r="M785" s="22"/>
      <c r="N785" s="22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5">
      <c r="A786" s="4"/>
      <c r="B786" s="4"/>
      <c r="C786" s="4"/>
      <c r="D786" s="4"/>
      <c r="E786" s="4"/>
      <c r="F786" s="4"/>
      <c r="G786" s="4"/>
      <c r="H786" s="4"/>
      <c r="I786" s="22"/>
      <c r="J786" s="22"/>
      <c r="K786" s="22"/>
      <c r="L786" s="22"/>
      <c r="M786" s="22"/>
      <c r="N786" s="22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5">
      <c r="A787" s="4"/>
      <c r="B787" s="4"/>
      <c r="C787" s="4"/>
      <c r="D787" s="4"/>
      <c r="E787" s="4"/>
      <c r="F787" s="4"/>
      <c r="G787" s="4"/>
      <c r="H787" s="4"/>
      <c r="I787" s="22"/>
      <c r="J787" s="22"/>
      <c r="K787" s="22"/>
      <c r="L787" s="22"/>
      <c r="M787" s="22"/>
      <c r="N787" s="22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5">
      <c r="A788" s="4"/>
      <c r="B788" s="4"/>
      <c r="C788" s="4"/>
      <c r="D788" s="4"/>
      <c r="E788" s="4"/>
      <c r="F788" s="4"/>
      <c r="G788" s="4"/>
      <c r="H788" s="4"/>
      <c r="I788" s="22"/>
      <c r="J788" s="22"/>
      <c r="K788" s="22"/>
      <c r="L788" s="22"/>
      <c r="M788" s="22"/>
      <c r="N788" s="22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5">
      <c r="A789" s="4"/>
      <c r="B789" s="4"/>
      <c r="C789" s="4"/>
      <c r="D789" s="4"/>
      <c r="E789" s="4"/>
      <c r="F789" s="4"/>
      <c r="G789" s="4"/>
      <c r="H789" s="4"/>
      <c r="I789" s="22"/>
      <c r="J789" s="22"/>
      <c r="K789" s="22"/>
      <c r="L789" s="22"/>
      <c r="M789" s="22"/>
      <c r="N789" s="22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5">
      <c r="A790" s="4"/>
      <c r="B790" s="4"/>
      <c r="C790" s="4"/>
      <c r="D790" s="4"/>
      <c r="E790" s="4"/>
      <c r="F790" s="4"/>
      <c r="G790" s="4"/>
      <c r="H790" s="4"/>
      <c r="I790" s="22"/>
      <c r="J790" s="22"/>
      <c r="K790" s="22"/>
      <c r="L790" s="22"/>
      <c r="M790" s="22"/>
      <c r="N790" s="22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5">
      <c r="A791" s="4"/>
      <c r="B791" s="4"/>
      <c r="C791" s="4"/>
      <c r="D791" s="4"/>
      <c r="E791" s="4"/>
      <c r="F791" s="4"/>
      <c r="G791" s="4"/>
      <c r="H791" s="4"/>
      <c r="I791" s="22"/>
      <c r="J791" s="22"/>
      <c r="K791" s="22"/>
      <c r="L791" s="22"/>
      <c r="M791" s="22"/>
      <c r="N791" s="22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5">
      <c r="A792" s="4"/>
      <c r="B792" s="4"/>
      <c r="C792" s="4"/>
      <c r="D792" s="4"/>
      <c r="E792" s="4"/>
      <c r="F792" s="4"/>
      <c r="G792" s="4"/>
      <c r="H792" s="4"/>
      <c r="I792" s="22"/>
      <c r="J792" s="22"/>
      <c r="K792" s="22"/>
      <c r="L792" s="22"/>
      <c r="M792" s="22"/>
      <c r="N792" s="22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5">
      <c r="A793" s="4"/>
      <c r="B793" s="4"/>
      <c r="C793" s="4"/>
      <c r="D793" s="4"/>
      <c r="E793" s="4"/>
      <c r="F793" s="4"/>
      <c r="G793" s="4"/>
      <c r="H793" s="4"/>
      <c r="I793" s="22"/>
      <c r="J793" s="22"/>
      <c r="K793" s="22"/>
      <c r="L793" s="22"/>
      <c r="M793" s="22"/>
      <c r="N793" s="22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5">
      <c r="A794" s="4"/>
      <c r="B794" s="4"/>
      <c r="C794" s="4"/>
      <c r="D794" s="4"/>
      <c r="E794" s="4"/>
      <c r="F794" s="4"/>
      <c r="G794" s="4"/>
      <c r="H794" s="4"/>
      <c r="I794" s="22"/>
      <c r="J794" s="22"/>
      <c r="K794" s="22"/>
      <c r="L794" s="22"/>
      <c r="M794" s="22"/>
      <c r="N794" s="22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5">
      <c r="A795" s="4"/>
      <c r="B795" s="4"/>
      <c r="C795" s="4"/>
      <c r="D795" s="4"/>
      <c r="E795" s="4"/>
      <c r="F795" s="4"/>
      <c r="G795" s="4"/>
      <c r="H795" s="4"/>
      <c r="I795" s="22"/>
      <c r="J795" s="22"/>
      <c r="K795" s="22"/>
      <c r="L795" s="22"/>
      <c r="M795" s="22"/>
      <c r="N795" s="22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5">
      <c r="A796" s="4"/>
      <c r="B796" s="4"/>
      <c r="C796" s="4"/>
      <c r="D796" s="4"/>
      <c r="E796" s="4"/>
      <c r="F796" s="4"/>
      <c r="G796" s="4"/>
      <c r="H796" s="4"/>
      <c r="I796" s="22"/>
      <c r="J796" s="22"/>
      <c r="K796" s="22"/>
      <c r="L796" s="22"/>
      <c r="M796" s="22"/>
      <c r="N796" s="22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5">
      <c r="A797" s="4"/>
      <c r="B797" s="4"/>
      <c r="C797" s="4"/>
      <c r="D797" s="4"/>
      <c r="E797" s="4"/>
      <c r="F797" s="4"/>
      <c r="G797" s="4"/>
      <c r="H797" s="4"/>
      <c r="I797" s="22"/>
      <c r="J797" s="22"/>
      <c r="K797" s="22"/>
      <c r="L797" s="22"/>
      <c r="M797" s="22"/>
      <c r="N797" s="22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5">
      <c r="A798" s="4"/>
      <c r="B798" s="4"/>
      <c r="C798" s="4"/>
      <c r="D798" s="4"/>
      <c r="E798" s="4"/>
      <c r="F798" s="4"/>
      <c r="G798" s="4"/>
      <c r="H798" s="4"/>
      <c r="I798" s="22"/>
      <c r="J798" s="22"/>
      <c r="K798" s="22"/>
      <c r="L798" s="22"/>
      <c r="M798" s="22"/>
      <c r="N798" s="22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5">
      <c r="A799" s="4"/>
      <c r="B799" s="4"/>
      <c r="C799" s="4"/>
      <c r="D799" s="4"/>
      <c r="E799" s="4"/>
      <c r="F799" s="4"/>
      <c r="G799" s="4"/>
      <c r="H799" s="4"/>
      <c r="I799" s="22"/>
      <c r="J799" s="22"/>
      <c r="K799" s="22"/>
      <c r="L799" s="22"/>
      <c r="M799" s="22"/>
      <c r="N799" s="22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5">
      <c r="A800" s="4"/>
      <c r="B800" s="4"/>
      <c r="C800" s="4"/>
      <c r="D800" s="4"/>
      <c r="E800" s="4"/>
      <c r="F800" s="4"/>
      <c r="G800" s="4"/>
      <c r="H800" s="4"/>
      <c r="I800" s="22"/>
      <c r="J800" s="22"/>
      <c r="K800" s="22"/>
      <c r="L800" s="22"/>
      <c r="M800" s="22"/>
      <c r="N800" s="22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5">
      <c r="A801" s="4"/>
      <c r="B801" s="4"/>
      <c r="C801" s="4"/>
      <c r="D801" s="4"/>
      <c r="E801" s="4"/>
      <c r="F801" s="4"/>
      <c r="G801" s="4"/>
      <c r="H801" s="4"/>
      <c r="I801" s="22"/>
      <c r="J801" s="22"/>
      <c r="K801" s="22"/>
      <c r="L801" s="22"/>
      <c r="M801" s="22"/>
      <c r="N801" s="22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5">
      <c r="A802" s="4"/>
      <c r="B802" s="4"/>
      <c r="C802" s="4"/>
      <c r="D802" s="4"/>
      <c r="E802" s="4"/>
      <c r="F802" s="4"/>
      <c r="G802" s="4"/>
      <c r="H802" s="4"/>
      <c r="I802" s="22"/>
      <c r="J802" s="22"/>
      <c r="K802" s="22"/>
      <c r="L802" s="22"/>
      <c r="M802" s="22"/>
      <c r="N802" s="22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5">
      <c r="A803" s="4"/>
      <c r="B803" s="4"/>
      <c r="C803" s="4"/>
      <c r="D803" s="4"/>
      <c r="E803" s="4"/>
      <c r="F803" s="4"/>
      <c r="G803" s="4"/>
      <c r="H803" s="4"/>
      <c r="I803" s="22"/>
      <c r="J803" s="22"/>
      <c r="K803" s="22"/>
      <c r="L803" s="22"/>
      <c r="M803" s="22"/>
      <c r="N803" s="22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5">
      <c r="A804" s="4"/>
      <c r="B804" s="4"/>
      <c r="C804" s="4"/>
      <c r="D804" s="4"/>
      <c r="E804" s="4"/>
      <c r="F804" s="4"/>
      <c r="G804" s="4"/>
      <c r="H804" s="4"/>
      <c r="I804" s="22"/>
      <c r="J804" s="22"/>
      <c r="K804" s="22"/>
      <c r="L804" s="22"/>
      <c r="M804" s="22"/>
      <c r="N804" s="22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5">
      <c r="A805" s="4"/>
      <c r="B805" s="4"/>
      <c r="C805" s="4"/>
      <c r="D805" s="4"/>
      <c r="E805" s="4"/>
      <c r="F805" s="4"/>
      <c r="G805" s="4"/>
      <c r="H805" s="4"/>
      <c r="I805" s="22"/>
      <c r="J805" s="22"/>
      <c r="K805" s="22"/>
      <c r="L805" s="22"/>
      <c r="M805" s="22"/>
      <c r="N805" s="22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5">
      <c r="A806" s="4"/>
      <c r="B806" s="4"/>
      <c r="C806" s="4"/>
      <c r="D806" s="4"/>
      <c r="E806" s="4"/>
      <c r="F806" s="4"/>
      <c r="G806" s="4"/>
      <c r="H806" s="4"/>
      <c r="I806" s="22"/>
      <c r="J806" s="22"/>
      <c r="K806" s="22"/>
      <c r="L806" s="22"/>
      <c r="M806" s="22"/>
      <c r="N806" s="22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5">
      <c r="A807" s="4"/>
      <c r="B807" s="4"/>
      <c r="C807" s="4"/>
      <c r="D807" s="4"/>
      <c r="E807" s="4"/>
      <c r="F807" s="4"/>
      <c r="G807" s="4"/>
      <c r="H807" s="4"/>
      <c r="I807" s="22"/>
      <c r="J807" s="22"/>
      <c r="K807" s="22"/>
      <c r="L807" s="22"/>
      <c r="M807" s="22"/>
      <c r="N807" s="22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5">
      <c r="A808" s="4"/>
      <c r="B808" s="4"/>
      <c r="C808" s="4"/>
      <c r="D808" s="4"/>
      <c r="E808" s="4"/>
      <c r="F808" s="4"/>
      <c r="G808" s="4"/>
      <c r="H808" s="4"/>
      <c r="I808" s="22"/>
      <c r="J808" s="22"/>
      <c r="K808" s="22"/>
      <c r="L808" s="22"/>
      <c r="M808" s="22"/>
      <c r="N808" s="22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5">
      <c r="A809" s="4"/>
      <c r="B809" s="4"/>
      <c r="C809" s="4"/>
      <c r="D809" s="4"/>
      <c r="E809" s="4"/>
      <c r="F809" s="4"/>
      <c r="G809" s="4"/>
      <c r="H809" s="4"/>
      <c r="I809" s="22"/>
      <c r="J809" s="22"/>
      <c r="K809" s="22"/>
      <c r="L809" s="22"/>
      <c r="M809" s="22"/>
      <c r="N809" s="22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5">
      <c r="A810" s="4"/>
      <c r="B810" s="4"/>
      <c r="C810" s="4"/>
      <c r="D810" s="4"/>
      <c r="E810" s="4"/>
      <c r="F810" s="4"/>
      <c r="G810" s="4"/>
      <c r="H810" s="4"/>
      <c r="I810" s="22"/>
      <c r="J810" s="22"/>
      <c r="K810" s="22"/>
      <c r="L810" s="22"/>
      <c r="M810" s="22"/>
      <c r="N810" s="22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5">
      <c r="A811" s="4"/>
      <c r="B811" s="4"/>
      <c r="C811" s="4"/>
      <c r="D811" s="4"/>
      <c r="E811" s="4"/>
      <c r="F811" s="4"/>
      <c r="G811" s="4"/>
      <c r="H811" s="4"/>
      <c r="I811" s="22"/>
      <c r="J811" s="22"/>
      <c r="K811" s="22"/>
      <c r="L811" s="22"/>
      <c r="M811" s="22"/>
      <c r="N811" s="22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5">
      <c r="A812" s="4"/>
      <c r="B812" s="4"/>
      <c r="C812" s="4"/>
      <c r="D812" s="4"/>
      <c r="E812" s="4"/>
      <c r="F812" s="4"/>
      <c r="G812" s="4"/>
      <c r="H812" s="4"/>
      <c r="I812" s="22"/>
      <c r="J812" s="22"/>
      <c r="K812" s="22"/>
      <c r="L812" s="22"/>
      <c r="M812" s="22"/>
      <c r="N812" s="22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5">
      <c r="A813" s="4"/>
      <c r="B813" s="4"/>
      <c r="C813" s="4"/>
      <c r="D813" s="4"/>
      <c r="E813" s="4"/>
      <c r="F813" s="4"/>
      <c r="G813" s="4"/>
      <c r="H813" s="4"/>
      <c r="I813" s="22"/>
      <c r="J813" s="22"/>
      <c r="K813" s="22"/>
      <c r="L813" s="22"/>
      <c r="M813" s="22"/>
      <c r="N813" s="22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5">
      <c r="A814" s="4"/>
      <c r="B814" s="4"/>
      <c r="C814" s="4"/>
      <c r="D814" s="4"/>
      <c r="E814" s="4"/>
      <c r="F814" s="4"/>
      <c r="G814" s="4"/>
      <c r="H814" s="4"/>
      <c r="I814" s="22"/>
      <c r="J814" s="22"/>
      <c r="K814" s="22"/>
      <c r="L814" s="22"/>
      <c r="M814" s="22"/>
      <c r="N814" s="22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5">
      <c r="A815" s="4"/>
      <c r="B815" s="4"/>
      <c r="C815" s="4"/>
      <c r="D815" s="4"/>
      <c r="E815" s="4"/>
      <c r="F815" s="4"/>
      <c r="G815" s="4"/>
      <c r="H815" s="4"/>
      <c r="I815" s="22"/>
      <c r="J815" s="22"/>
      <c r="K815" s="22"/>
      <c r="L815" s="22"/>
      <c r="M815" s="22"/>
      <c r="N815" s="22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5">
      <c r="A816" s="4"/>
      <c r="B816" s="4"/>
      <c r="C816" s="4"/>
      <c r="D816" s="4"/>
      <c r="E816" s="4"/>
      <c r="F816" s="4"/>
      <c r="G816" s="4"/>
      <c r="H816" s="4"/>
      <c r="I816" s="22"/>
      <c r="J816" s="22"/>
      <c r="K816" s="22"/>
      <c r="L816" s="22"/>
      <c r="M816" s="22"/>
      <c r="N816" s="22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5">
      <c r="A817" s="4"/>
      <c r="B817" s="4"/>
      <c r="C817" s="4"/>
      <c r="D817" s="4"/>
      <c r="E817" s="4"/>
      <c r="F817" s="4"/>
      <c r="G817" s="4"/>
      <c r="H817" s="4"/>
      <c r="I817" s="22"/>
      <c r="J817" s="22"/>
      <c r="K817" s="22"/>
      <c r="L817" s="22"/>
      <c r="M817" s="22"/>
      <c r="N817" s="22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5">
      <c r="A818" s="4"/>
      <c r="B818" s="4"/>
      <c r="C818" s="4"/>
      <c r="D818" s="4"/>
      <c r="E818" s="4"/>
      <c r="F818" s="4"/>
      <c r="G818" s="4"/>
      <c r="H818" s="4"/>
      <c r="I818" s="22"/>
      <c r="J818" s="22"/>
      <c r="K818" s="22"/>
      <c r="L818" s="22"/>
      <c r="M818" s="22"/>
      <c r="N818" s="22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5">
      <c r="A819" s="4"/>
      <c r="B819" s="4"/>
      <c r="C819" s="4"/>
      <c r="D819" s="4"/>
      <c r="E819" s="4"/>
      <c r="F819" s="4"/>
      <c r="G819" s="4"/>
      <c r="H819" s="4"/>
      <c r="I819" s="22"/>
      <c r="J819" s="22"/>
      <c r="K819" s="22"/>
      <c r="L819" s="22"/>
      <c r="M819" s="22"/>
      <c r="N819" s="22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5">
      <c r="A820" s="4"/>
      <c r="B820" s="4"/>
      <c r="C820" s="4"/>
      <c r="D820" s="4"/>
      <c r="E820" s="4"/>
      <c r="F820" s="4"/>
      <c r="G820" s="4"/>
      <c r="H820" s="4"/>
      <c r="I820" s="22"/>
      <c r="J820" s="22"/>
      <c r="K820" s="22"/>
      <c r="L820" s="22"/>
      <c r="M820" s="22"/>
      <c r="N820" s="22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5">
      <c r="A821" s="4"/>
      <c r="B821" s="4"/>
      <c r="C821" s="4"/>
      <c r="D821" s="4"/>
      <c r="E821" s="4"/>
      <c r="F821" s="4"/>
      <c r="G821" s="4"/>
      <c r="H821" s="4"/>
      <c r="I821" s="22"/>
      <c r="J821" s="22"/>
      <c r="K821" s="22"/>
      <c r="L821" s="22"/>
      <c r="M821" s="22"/>
      <c r="N821" s="22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5">
      <c r="A822" s="4"/>
      <c r="B822" s="4"/>
      <c r="C822" s="4"/>
      <c r="D822" s="4"/>
      <c r="E822" s="4"/>
      <c r="F822" s="4"/>
      <c r="G822" s="4"/>
      <c r="H822" s="4"/>
      <c r="I822" s="22"/>
      <c r="J822" s="22"/>
      <c r="K822" s="22"/>
      <c r="L822" s="22"/>
      <c r="M822" s="22"/>
      <c r="N822" s="22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5">
      <c r="A823" s="4"/>
      <c r="B823" s="4"/>
      <c r="C823" s="4"/>
      <c r="D823" s="4"/>
      <c r="E823" s="4"/>
      <c r="F823" s="4"/>
      <c r="G823" s="4"/>
      <c r="H823" s="4"/>
      <c r="I823" s="22"/>
      <c r="J823" s="22"/>
      <c r="K823" s="22"/>
      <c r="L823" s="22"/>
      <c r="M823" s="22"/>
      <c r="N823" s="22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5">
      <c r="A824" s="4"/>
      <c r="B824" s="4"/>
      <c r="C824" s="4"/>
      <c r="D824" s="4"/>
      <c r="E824" s="4"/>
      <c r="F824" s="4"/>
      <c r="G824" s="4"/>
      <c r="H824" s="4"/>
      <c r="I824" s="22"/>
      <c r="J824" s="22"/>
      <c r="K824" s="22"/>
      <c r="L824" s="22"/>
      <c r="M824" s="22"/>
      <c r="N824" s="22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5">
      <c r="A825" s="4"/>
      <c r="B825" s="4"/>
      <c r="C825" s="4"/>
      <c r="D825" s="4"/>
      <c r="E825" s="4"/>
      <c r="F825" s="4"/>
      <c r="G825" s="4"/>
      <c r="H825" s="4"/>
      <c r="I825" s="22"/>
      <c r="J825" s="22"/>
      <c r="K825" s="22"/>
      <c r="L825" s="22"/>
      <c r="M825" s="22"/>
      <c r="N825" s="22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5">
      <c r="A826" s="4"/>
      <c r="B826" s="4"/>
      <c r="C826" s="4"/>
      <c r="D826" s="4"/>
      <c r="E826" s="4"/>
      <c r="F826" s="4"/>
      <c r="G826" s="4"/>
      <c r="H826" s="4"/>
      <c r="I826" s="22"/>
      <c r="J826" s="22"/>
      <c r="K826" s="22"/>
      <c r="L826" s="22"/>
      <c r="M826" s="22"/>
      <c r="N826" s="22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5">
      <c r="A827" s="4"/>
      <c r="B827" s="4"/>
      <c r="C827" s="4"/>
      <c r="D827" s="4"/>
      <c r="E827" s="4"/>
      <c r="F827" s="4"/>
      <c r="G827" s="4"/>
      <c r="H827" s="4"/>
      <c r="I827" s="22"/>
      <c r="J827" s="22"/>
      <c r="K827" s="22"/>
      <c r="L827" s="22"/>
      <c r="M827" s="22"/>
      <c r="N827" s="22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5">
      <c r="A828" s="4"/>
      <c r="B828" s="4"/>
      <c r="C828" s="4"/>
      <c r="D828" s="4"/>
      <c r="E828" s="4"/>
      <c r="F828" s="4"/>
      <c r="G828" s="4"/>
      <c r="H828" s="4"/>
      <c r="I828" s="22"/>
      <c r="J828" s="22"/>
      <c r="K828" s="22"/>
      <c r="L828" s="22"/>
      <c r="M828" s="22"/>
      <c r="N828" s="22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5">
      <c r="A829" s="4"/>
      <c r="B829" s="4"/>
      <c r="C829" s="4"/>
      <c r="D829" s="4"/>
      <c r="E829" s="4"/>
      <c r="F829" s="4"/>
      <c r="G829" s="4"/>
      <c r="H829" s="4"/>
      <c r="I829" s="22"/>
      <c r="J829" s="22"/>
      <c r="K829" s="22"/>
      <c r="L829" s="22"/>
      <c r="M829" s="22"/>
      <c r="N829" s="22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5">
      <c r="A830" s="4"/>
      <c r="B830" s="4"/>
      <c r="C830" s="4"/>
      <c r="D830" s="4"/>
      <c r="E830" s="4"/>
      <c r="F830" s="4"/>
      <c r="G830" s="4"/>
      <c r="H830" s="4"/>
      <c r="I830" s="22"/>
      <c r="J830" s="22"/>
      <c r="K830" s="22"/>
      <c r="L830" s="22"/>
      <c r="M830" s="22"/>
      <c r="N830" s="22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5">
      <c r="A831" s="4"/>
      <c r="B831" s="4"/>
      <c r="C831" s="4"/>
      <c r="D831" s="4"/>
      <c r="E831" s="4"/>
      <c r="F831" s="4"/>
      <c r="G831" s="4"/>
      <c r="H831" s="4"/>
      <c r="I831" s="22"/>
      <c r="J831" s="22"/>
      <c r="K831" s="22"/>
      <c r="L831" s="22"/>
      <c r="M831" s="22"/>
      <c r="N831" s="22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5">
      <c r="A832" s="4"/>
      <c r="B832" s="4"/>
      <c r="C832" s="4"/>
      <c r="D832" s="4"/>
      <c r="E832" s="4"/>
      <c r="F832" s="4"/>
      <c r="G832" s="4"/>
      <c r="H832" s="4"/>
      <c r="I832" s="22"/>
      <c r="J832" s="22"/>
      <c r="K832" s="22"/>
      <c r="L832" s="22"/>
      <c r="M832" s="22"/>
      <c r="N832" s="22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5">
      <c r="A833" s="4"/>
      <c r="B833" s="4"/>
      <c r="C833" s="4"/>
      <c r="D833" s="4"/>
      <c r="E833" s="4"/>
      <c r="F833" s="4"/>
      <c r="G833" s="4"/>
      <c r="H833" s="4"/>
      <c r="I833" s="22"/>
      <c r="J833" s="22"/>
      <c r="K833" s="22"/>
      <c r="L833" s="22"/>
      <c r="M833" s="22"/>
      <c r="N833" s="22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5">
      <c r="A834" s="4"/>
      <c r="B834" s="4"/>
      <c r="C834" s="4"/>
      <c r="D834" s="4"/>
      <c r="E834" s="4"/>
      <c r="F834" s="4"/>
      <c r="G834" s="4"/>
      <c r="H834" s="4"/>
      <c r="I834" s="22"/>
      <c r="J834" s="22"/>
      <c r="K834" s="22"/>
      <c r="L834" s="22"/>
      <c r="M834" s="22"/>
      <c r="N834" s="22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5">
      <c r="A835" s="4"/>
      <c r="B835" s="4"/>
      <c r="C835" s="4"/>
      <c r="D835" s="4"/>
      <c r="E835" s="4"/>
      <c r="F835" s="4"/>
      <c r="G835" s="4"/>
      <c r="H835" s="4"/>
      <c r="I835" s="22"/>
      <c r="J835" s="22"/>
      <c r="K835" s="22"/>
      <c r="L835" s="22"/>
      <c r="M835" s="22"/>
      <c r="N835" s="22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5">
      <c r="A836" s="4"/>
      <c r="B836" s="4"/>
      <c r="C836" s="4"/>
      <c r="D836" s="4"/>
      <c r="E836" s="4"/>
      <c r="F836" s="4"/>
      <c r="G836" s="4"/>
      <c r="H836" s="4"/>
      <c r="I836" s="22"/>
      <c r="J836" s="22"/>
      <c r="K836" s="22"/>
      <c r="L836" s="22"/>
      <c r="M836" s="22"/>
      <c r="N836" s="22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5">
      <c r="A837" s="4"/>
      <c r="B837" s="4"/>
      <c r="C837" s="4"/>
      <c r="D837" s="4"/>
      <c r="E837" s="4"/>
      <c r="F837" s="4"/>
      <c r="G837" s="4"/>
      <c r="H837" s="4"/>
      <c r="I837" s="22"/>
      <c r="J837" s="22"/>
      <c r="K837" s="22"/>
      <c r="L837" s="22"/>
      <c r="M837" s="22"/>
      <c r="N837" s="22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5">
      <c r="A838" s="4"/>
      <c r="B838" s="4"/>
      <c r="C838" s="4"/>
      <c r="D838" s="4"/>
      <c r="E838" s="4"/>
      <c r="F838" s="4"/>
      <c r="G838" s="4"/>
      <c r="H838" s="4"/>
      <c r="I838" s="22"/>
      <c r="J838" s="22"/>
      <c r="K838" s="22"/>
      <c r="L838" s="22"/>
      <c r="M838" s="22"/>
      <c r="N838" s="22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5">
      <c r="A839" s="4"/>
      <c r="B839" s="4"/>
      <c r="C839" s="4"/>
      <c r="D839" s="4"/>
      <c r="E839" s="4"/>
      <c r="F839" s="4"/>
      <c r="G839" s="4"/>
      <c r="H839" s="4"/>
      <c r="I839" s="22"/>
      <c r="J839" s="22"/>
      <c r="K839" s="22"/>
      <c r="L839" s="22"/>
      <c r="M839" s="22"/>
      <c r="N839" s="22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5">
      <c r="A840" s="4"/>
      <c r="B840" s="4"/>
      <c r="C840" s="4"/>
      <c r="D840" s="4"/>
      <c r="E840" s="4"/>
      <c r="F840" s="4"/>
      <c r="G840" s="4"/>
      <c r="H840" s="4"/>
      <c r="I840" s="22"/>
      <c r="J840" s="22"/>
      <c r="K840" s="22"/>
      <c r="L840" s="22"/>
      <c r="M840" s="22"/>
      <c r="N840" s="22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5">
      <c r="A841" s="4"/>
      <c r="B841" s="4"/>
      <c r="C841" s="4"/>
      <c r="D841" s="4"/>
      <c r="E841" s="4"/>
      <c r="F841" s="4"/>
      <c r="G841" s="4"/>
      <c r="H841" s="4"/>
      <c r="I841" s="22"/>
      <c r="J841" s="22"/>
      <c r="K841" s="22"/>
      <c r="L841" s="22"/>
      <c r="M841" s="22"/>
      <c r="N841" s="22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5">
      <c r="A842" s="4"/>
      <c r="B842" s="4"/>
      <c r="C842" s="4"/>
      <c r="D842" s="4"/>
      <c r="E842" s="4"/>
      <c r="F842" s="4"/>
      <c r="G842" s="4"/>
      <c r="H842" s="4"/>
      <c r="I842" s="22"/>
      <c r="J842" s="22"/>
      <c r="K842" s="22"/>
      <c r="L842" s="22"/>
      <c r="M842" s="22"/>
      <c r="N842" s="22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5">
      <c r="A843" s="4"/>
      <c r="B843" s="4"/>
      <c r="C843" s="4"/>
      <c r="D843" s="4"/>
      <c r="E843" s="4"/>
      <c r="F843" s="4"/>
      <c r="G843" s="4"/>
      <c r="H843" s="4"/>
      <c r="I843" s="22"/>
      <c r="J843" s="22"/>
      <c r="K843" s="22"/>
      <c r="L843" s="22"/>
      <c r="M843" s="22"/>
      <c r="N843" s="22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5">
      <c r="A844" s="4"/>
      <c r="B844" s="4"/>
      <c r="C844" s="4"/>
      <c r="D844" s="4"/>
      <c r="E844" s="4"/>
      <c r="F844" s="4"/>
      <c r="G844" s="4"/>
      <c r="H844" s="4"/>
      <c r="I844" s="22"/>
      <c r="J844" s="22"/>
      <c r="K844" s="22"/>
      <c r="L844" s="22"/>
      <c r="M844" s="22"/>
      <c r="N844" s="22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5">
      <c r="A845" s="4"/>
      <c r="B845" s="4"/>
      <c r="C845" s="4"/>
      <c r="D845" s="4"/>
      <c r="E845" s="4"/>
      <c r="F845" s="4"/>
      <c r="G845" s="4"/>
      <c r="H845" s="4"/>
      <c r="I845" s="22"/>
      <c r="J845" s="22"/>
      <c r="K845" s="22"/>
      <c r="L845" s="22"/>
      <c r="M845" s="22"/>
      <c r="N845" s="22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5">
      <c r="A846" s="4"/>
      <c r="B846" s="4"/>
      <c r="C846" s="4"/>
      <c r="D846" s="4"/>
      <c r="E846" s="4"/>
      <c r="F846" s="4"/>
      <c r="G846" s="4"/>
      <c r="H846" s="4"/>
      <c r="I846" s="22"/>
      <c r="J846" s="22"/>
      <c r="K846" s="22"/>
      <c r="L846" s="22"/>
      <c r="M846" s="22"/>
      <c r="N846" s="22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5">
      <c r="A847" s="4"/>
      <c r="B847" s="4"/>
      <c r="C847" s="4"/>
      <c r="D847" s="4"/>
      <c r="E847" s="4"/>
      <c r="F847" s="4"/>
      <c r="G847" s="4"/>
      <c r="H847" s="4"/>
      <c r="I847" s="22"/>
      <c r="J847" s="22"/>
      <c r="K847" s="22"/>
      <c r="L847" s="22"/>
      <c r="M847" s="22"/>
      <c r="N847" s="22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5">
      <c r="A848" s="4"/>
      <c r="B848" s="4"/>
      <c r="C848" s="4"/>
      <c r="D848" s="4"/>
      <c r="E848" s="4"/>
      <c r="F848" s="4"/>
      <c r="G848" s="4"/>
      <c r="H848" s="4"/>
      <c r="I848" s="22"/>
      <c r="J848" s="22"/>
      <c r="K848" s="22"/>
      <c r="L848" s="22"/>
      <c r="M848" s="22"/>
      <c r="N848" s="22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5">
      <c r="A849" s="4"/>
      <c r="B849" s="4"/>
      <c r="C849" s="4"/>
      <c r="D849" s="4"/>
      <c r="E849" s="4"/>
      <c r="F849" s="4"/>
      <c r="G849" s="4"/>
      <c r="H849" s="4"/>
      <c r="I849" s="22"/>
      <c r="J849" s="22"/>
      <c r="K849" s="22"/>
      <c r="L849" s="22"/>
      <c r="M849" s="22"/>
      <c r="N849" s="22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5">
      <c r="A850" s="4"/>
      <c r="B850" s="4"/>
      <c r="C850" s="4"/>
      <c r="D850" s="4"/>
      <c r="E850" s="4"/>
      <c r="F850" s="4"/>
      <c r="G850" s="4"/>
      <c r="H850" s="4"/>
      <c r="I850" s="22"/>
      <c r="J850" s="22"/>
      <c r="K850" s="22"/>
      <c r="L850" s="22"/>
      <c r="M850" s="22"/>
      <c r="N850" s="22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5">
      <c r="A851" s="4"/>
      <c r="B851" s="4"/>
      <c r="C851" s="4"/>
      <c r="D851" s="4"/>
      <c r="E851" s="4"/>
      <c r="F851" s="4"/>
      <c r="G851" s="4"/>
      <c r="H851" s="4"/>
      <c r="I851" s="22"/>
      <c r="J851" s="22"/>
      <c r="K851" s="22"/>
      <c r="L851" s="22"/>
      <c r="M851" s="22"/>
      <c r="N851" s="22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5">
      <c r="A852" s="4"/>
      <c r="B852" s="4"/>
      <c r="C852" s="4"/>
      <c r="D852" s="4"/>
      <c r="E852" s="4"/>
      <c r="F852" s="4"/>
      <c r="G852" s="4"/>
      <c r="H852" s="4"/>
      <c r="I852" s="22"/>
      <c r="J852" s="22"/>
      <c r="K852" s="22"/>
      <c r="L852" s="22"/>
      <c r="M852" s="22"/>
      <c r="N852" s="22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5">
      <c r="A853" s="4"/>
      <c r="B853" s="4"/>
      <c r="C853" s="4"/>
      <c r="D853" s="4"/>
      <c r="E853" s="4"/>
      <c r="F853" s="4"/>
      <c r="G853" s="4"/>
      <c r="H853" s="4"/>
      <c r="I853" s="22"/>
      <c r="J853" s="22"/>
      <c r="K853" s="22"/>
      <c r="L853" s="22"/>
      <c r="M853" s="22"/>
      <c r="N853" s="22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5">
      <c r="A854" s="4"/>
      <c r="B854" s="4"/>
      <c r="C854" s="4"/>
      <c r="D854" s="4"/>
      <c r="E854" s="4"/>
      <c r="F854" s="4"/>
      <c r="G854" s="4"/>
      <c r="H854" s="4"/>
      <c r="I854" s="22"/>
      <c r="J854" s="22"/>
      <c r="K854" s="22"/>
      <c r="L854" s="22"/>
      <c r="M854" s="22"/>
      <c r="N854" s="22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5">
      <c r="A855" s="4"/>
      <c r="B855" s="4"/>
      <c r="C855" s="4"/>
      <c r="D855" s="4"/>
      <c r="E855" s="4"/>
      <c r="F855" s="4"/>
      <c r="G855" s="4"/>
      <c r="H855" s="4"/>
      <c r="I855" s="22"/>
      <c r="J855" s="22"/>
      <c r="K855" s="22"/>
      <c r="L855" s="22"/>
      <c r="M855" s="22"/>
      <c r="N855" s="22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5">
      <c r="A856" s="4"/>
      <c r="B856" s="4"/>
      <c r="C856" s="4"/>
      <c r="D856" s="4"/>
      <c r="E856" s="4"/>
      <c r="F856" s="4"/>
      <c r="G856" s="4"/>
      <c r="H856" s="4"/>
      <c r="I856" s="22"/>
      <c r="J856" s="22"/>
      <c r="K856" s="22"/>
      <c r="L856" s="22"/>
      <c r="M856" s="22"/>
      <c r="N856" s="22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5">
      <c r="A857" s="4"/>
      <c r="B857" s="4"/>
      <c r="C857" s="4"/>
      <c r="D857" s="4"/>
      <c r="E857" s="4"/>
      <c r="F857" s="4"/>
      <c r="G857" s="4"/>
      <c r="H857" s="4"/>
      <c r="I857" s="22"/>
      <c r="J857" s="22"/>
      <c r="K857" s="22"/>
      <c r="L857" s="22"/>
      <c r="M857" s="22"/>
      <c r="N857" s="22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5">
      <c r="A858" s="4"/>
      <c r="B858" s="4"/>
      <c r="C858" s="4"/>
      <c r="D858" s="4"/>
      <c r="E858" s="4"/>
      <c r="F858" s="4"/>
      <c r="G858" s="4"/>
      <c r="H858" s="4"/>
      <c r="I858" s="22"/>
      <c r="J858" s="22"/>
      <c r="K858" s="22"/>
      <c r="L858" s="22"/>
      <c r="M858" s="22"/>
      <c r="N858" s="22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5">
      <c r="A859" s="4"/>
      <c r="B859" s="4"/>
      <c r="C859" s="4"/>
      <c r="D859" s="4"/>
      <c r="E859" s="4"/>
      <c r="F859" s="4"/>
      <c r="G859" s="4"/>
      <c r="H859" s="4"/>
      <c r="I859" s="22"/>
      <c r="J859" s="22"/>
      <c r="K859" s="22"/>
      <c r="L859" s="22"/>
      <c r="M859" s="22"/>
      <c r="N859" s="22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5">
      <c r="A860" s="4"/>
      <c r="B860" s="4"/>
      <c r="C860" s="4"/>
      <c r="D860" s="4"/>
      <c r="E860" s="4"/>
      <c r="F860" s="4"/>
      <c r="G860" s="4"/>
      <c r="H860" s="4"/>
      <c r="I860" s="22"/>
      <c r="J860" s="22"/>
      <c r="K860" s="22"/>
      <c r="L860" s="22"/>
      <c r="M860" s="22"/>
      <c r="N860" s="22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5">
      <c r="A861" s="4"/>
      <c r="B861" s="4"/>
      <c r="C861" s="4"/>
      <c r="D861" s="4"/>
      <c r="E861" s="4"/>
      <c r="F861" s="4"/>
      <c r="G861" s="4"/>
      <c r="H861" s="4"/>
      <c r="I861" s="22"/>
      <c r="J861" s="22"/>
      <c r="K861" s="22"/>
      <c r="L861" s="22"/>
      <c r="M861" s="22"/>
      <c r="N861" s="22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5">
      <c r="A862" s="4"/>
      <c r="B862" s="4"/>
      <c r="C862" s="4"/>
      <c r="D862" s="4"/>
      <c r="E862" s="4"/>
      <c r="F862" s="4"/>
      <c r="G862" s="4"/>
      <c r="H862" s="4"/>
      <c r="I862" s="22"/>
      <c r="J862" s="22"/>
      <c r="K862" s="22"/>
      <c r="L862" s="22"/>
      <c r="M862" s="22"/>
      <c r="N862" s="22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5">
      <c r="A863" s="4"/>
      <c r="B863" s="4"/>
      <c r="C863" s="4"/>
      <c r="D863" s="4"/>
      <c r="E863" s="4"/>
      <c r="F863" s="4"/>
      <c r="G863" s="4"/>
      <c r="H863" s="4"/>
      <c r="I863" s="22"/>
      <c r="J863" s="22"/>
      <c r="K863" s="22"/>
      <c r="L863" s="22"/>
      <c r="M863" s="22"/>
      <c r="N863" s="22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5">
      <c r="A864" s="4"/>
      <c r="B864" s="4"/>
      <c r="C864" s="4"/>
      <c r="D864" s="4"/>
      <c r="E864" s="4"/>
      <c r="F864" s="4"/>
      <c r="G864" s="4"/>
      <c r="H864" s="4"/>
      <c r="I864" s="22"/>
      <c r="J864" s="22"/>
      <c r="K864" s="22"/>
      <c r="L864" s="22"/>
      <c r="M864" s="22"/>
      <c r="N864" s="22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5">
      <c r="A865" s="4"/>
      <c r="B865" s="4"/>
      <c r="C865" s="4"/>
      <c r="D865" s="4"/>
      <c r="E865" s="4"/>
      <c r="F865" s="4"/>
      <c r="G865" s="4"/>
      <c r="H865" s="4"/>
      <c r="I865" s="22"/>
      <c r="J865" s="22"/>
      <c r="K865" s="22"/>
      <c r="L865" s="22"/>
      <c r="M865" s="22"/>
      <c r="N865" s="22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5">
      <c r="A866" s="4"/>
      <c r="B866" s="4"/>
      <c r="C866" s="4"/>
      <c r="D866" s="4"/>
      <c r="E866" s="4"/>
      <c r="F866" s="4"/>
      <c r="G866" s="4"/>
      <c r="H866" s="4"/>
      <c r="I866" s="22"/>
      <c r="J866" s="22"/>
      <c r="K866" s="22"/>
      <c r="L866" s="22"/>
      <c r="M866" s="22"/>
      <c r="N866" s="22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5">
      <c r="A867" s="4"/>
      <c r="B867" s="4"/>
      <c r="C867" s="4"/>
      <c r="D867" s="4"/>
      <c r="E867" s="4"/>
      <c r="F867" s="4"/>
      <c r="G867" s="4"/>
      <c r="H867" s="4"/>
      <c r="I867" s="22"/>
      <c r="J867" s="22"/>
      <c r="K867" s="22"/>
      <c r="L867" s="22"/>
      <c r="M867" s="22"/>
      <c r="N867" s="22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5">
      <c r="A868" s="4"/>
      <c r="B868" s="4"/>
      <c r="C868" s="4"/>
      <c r="D868" s="4"/>
      <c r="E868" s="4"/>
      <c r="F868" s="4"/>
      <c r="G868" s="4"/>
      <c r="H868" s="4"/>
      <c r="I868" s="22"/>
      <c r="J868" s="22"/>
      <c r="K868" s="22"/>
      <c r="L868" s="22"/>
      <c r="M868" s="22"/>
      <c r="N868" s="22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5">
      <c r="A869" s="4"/>
      <c r="B869" s="4"/>
      <c r="C869" s="4"/>
      <c r="D869" s="4"/>
      <c r="E869" s="4"/>
      <c r="F869" s="4"/>
      <c r="G869" s="4"/>
      <c r="H869" s="4"/>
      <c r="I869" s="22"/>
      <c r="J869" s="22"/>
      <c r="K869" s="22"/>
      <c r="L869" s="22"/>
      <c r="M869" s="22"/>
      <c r="N869" s="22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5">
      <c r="A870" s="4"/>
      <c r="B870" s="4"/>
      <c r="C870" s="4"/>
      <c r="D870" s="4"/>
      <c r="E870" s="4"/>
      <c r="F870" s="4"/>
      <c r="G870" s="4"/>
      <c r="H870" s="4"/>
      <c r="I870" s="22"/>
      <c r="J870" s="22"/>
      <c r="K870" s="22"/>
      <c r="L870" s="22"/>
      <c r="M870" s="22"/>
      <c r="N870" s="22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5">
      <c r="A871" s="4"/>
      <c r="B871" s="4"/>
      <c r="C871" s="4"/>
      <c r="D871" s="4"/>
      <c r="E871" s="4"/>
      <c r="F871" s="4"/>
      <c r="G871" s="4"/>
      <c r="H871" s="4"/>
      <c r="I871" s="22"/>
      <c r="J871" s="22"/>
      <c r="K871" s="22"/>
      <c r="L871" s="22"/>
      <c r="M871" s="22"/>
      <c r="N871" s="22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5">
      <c r="A872" s="4"/>
      <c r="B872" s="4"/>
      <c r="C872" s="4"/>
      <c r="D872" s="4"/>
      <c r="E872" s="4"/>
      <c r="F872" s="4"/>
      <c r="G872" s="4"/>
      <c r="H872" s="4"/>
      <c r="I872" s="22"/>
      <c r="J872" s="22"/>
      <c r="K872" s="22"/>
      <c r="L872" s="22"/>
      <c r="M872" s="22"/>
      <c r="N872" s="22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5">
      <c r="A873" s="4"/>
      <c r="B873" s="4"/>
      <c r="C873" s="4"/>
      <c r="D873" s="4"/>
      <c r="E873" s="4"/>
      <c r="F873" s="4"/>
      <c r="G873" s="4"/>
      <c r="H873" s="4"/>
      <c r="I873" s="22"/>
      <c r="J873" s="22"/>
      <c r="K873" s="22"/>
      <c r="L873" s="22"/>
      <c r="M873" s="22"/>
      <c r="N873" s="22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5">
      <c r="A874" s="4"/>
      <c r="B874" s="4"/>
      <c r="C874" s="4"/>
      <c r="D874" s="4"/>
      <c r="E874" s="4"/>
      <c r="F874" s="4"/>
      <c r="G874" s="4"/>
      <c r="H874" s="4"/>
      <c r="I874" s="22"/>
      <c r="J874" s="22"/>
      <c r="K874" s="22"/>
      <c r="L874" s="22"/>
      <c r="M874" s="22"/>
      <c r="N874" s="22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5">
      <c r="A875" s="4"/>
      <c r="B875" s="4"/>
      <c r="C875" s="4"/>
      <c r="D875" s="4"/>
      <c r="E875" s="4"/>
      <c r="F875" s="4"/>
      <c r="G875" s="4"/>
      <c r="H875" s="4"/>
      <c r="I875" s="22"/>
      <c r="J875" s="22"/>
      <c r="K875" s="22"/>
      <c r="L875" s="22"/>
      <c r="M875" s="22"/>
      <c r="N875" s="22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5">
      <c r="A876" s="4"/>
      <c r="B876" s="4"/>
      <c r="C876" s="4"/>
      <c r="D876" s="4"/>
      <c r="E876" s="4"/>
      <c r="F876" s="4"/>
      <c r="G876" s="4"/>
      <c r="H876" s="4"/>
      <c r="I876" s="22"/>
      <c r="J876" s="22"/>
      <c r="K876" s="22"/>
      <c r="L876" s="22"/>
      <c r="M876" s="22"/>
      <c r="N876" s="22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5">
      <c r="A877" s="4"/>
      <c r="B877" s="4"/>
      <c r="C877" s="4"/>
      <c r="D877" s="4"/>
      <c r="E877" s="4"/>
      <c r="F877" s="4"/>
      <c r="G877" s="4"/>
      <c r="H877" s="4"/>
      <c r="I877" s="22"/>
      <c r="J877" s="22"/>
      <c r="K877" s="22"/>
      <c r="L877" s="22"/>
      <c r="M877" s="22"/>
      <c r="N877" s="22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5">
      <c r="A878" s="4"/>
      <c r="B878" s="4"/>
      <c r="C878" s="4"/>
      <c r="D878" s="4"/>
      <c r="E878" s="4"/>
      <c r="F878" s="4"/>
      <c r="G878" s="4"/>
      <c r="H878" s="4"/>
      <c r="I878" s="22"/>
      <c r="J878" s="22"/>
      <c r="K878" s="22"/>
      <c r="L878" s="22"/>
      <c r="M878" s="22"/>
      <c r="N878" s="22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5">
      <c r="A879" s="4"/>
      <c r="B879" s="4"/>
      <c r="C879" s="4"/>
      <c r="D879" s="4"/>
      <c r="E879" s="4"/>
      <c r="F879" s="4"/>
      <c r="G879" s="4"/>
      <c r="H879" s="4"/>
      <c r="I879" s="22"/>
      <c r="J879" s="22"/>
      <c r="K879" s="22"/>
      <c r="L879" s="22"/>
      <c r="M879" s="22"/>
      <c r="N879" s="22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5">
      <c r="A880" s="4"/>
      <c r="B880" s="4"/>
      <c r="C880" s="4"/>
      <c r="D880" s="4"/>
      <c r="E880" s="4"/>
      <c r="F880" s="4"/>
      <c r="G880" s="4"/>
      <c r="H880" s="4"/>
      <c r="I880" s="22"/>
      <c r="J880" s="22"/>
      <c r="K880" s="22"/>
      <c r="L880" s="22"/>
      <c r="M880" s="22"/>
      <c r="N880" s="22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5">
      <c r="A881" s="4"/>
      <c r="B881" s="4"/>
      <c r="C881" s="4"/>
      <c r="D881" s="4"/>
      <c r="E881" s="4"/>
      <c r="F881" s="4"/>
      <c r="G881" s="4"/>
      <c r="H881" s="4"/>
      <c r="I881" s="22"/>
      <c r="J881" s="22"/>
      <c r="K881" s="22"/>
      <c r="L881" s="22"/>
      <c r="M881" s="22"/>
      <c r="N881" s="22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5">
      <c r="A882" s="4"/>
      <c r="B882" s="4"/>
      <c r="C882" s="4"/>
      <c r="D882" s="4"/>
      <c r="E882" s="4"/>
      <c r="F882" s="4"/>
      <c r="G882" s="4"/>
      <c r="H882" s="4"/>
      <c r="I882" s="22"/>
      <c r="J882" s="22"/>
      <c r="K882" s="22"/>
      <c r="L882" s="22"/>
      <c r="M882" s="22"/>
      <c r="N882" s="22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5">
      <c r="A883" s="4"/>
      <c r="B883" s="4"/>
      <c r="C883" s="4"/>
      <c r="D883" s="4"/>
      <c r="E883" s="4"/>
      <c r="F883" s="4"/>
      <c r="G883" s="4"/>
      <c r="H883" s="4"/>
      <c r="I883" s="22"/>
      <c r="J883" s="22"/>
      <c r="K883" s="22"/>
      <c r="L883" s="22"/>
      <c r="M883" s="22"/>
      <c r="N883" s="22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5">
      <c r="A884" s="4"/>
      <c r="B884" s="4"/>
      <c r="C884" s="4"/>
      <c r="D884" s="4"/>
      <c r="E884" s="4"/>
      <c r="F884" s="4"/>
      <c r="G884" s="4"/>
      <c r="H884" s="4"/>
      <c r="I884" s="22"/>
      <c r="J884" s="22"/>
      <c r="K884" s="22"/>
      <c r="L884" s="22"/>
      <c r="M884" s="22"/>
      <c r="N884" s="22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5">
      <c r="A885" s="4"/>
      <c r="B885" s="4"/>
      <c r="C885" s="4"/>
      <c r="D885" s="4"/>
      <c r="E885" s="4"/>
      <c r="F885" s="4"/>
      <c r="G885" s="4"/>
      <c r="H885" s="4"/>
      <c r="I885" s="22"/>
      <c r="J885" s="22"/>
      <c r="K885" s="22"/>
      <c r="L885" s="22"/>
      <c r="M885" s="22"/>
      <c r="N885" s="22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5">
      <c r="A886" s="4"/>
      <c r="B886" s="4"/>
      <c r="C886" s="4"/>
      <c r="D886" s="4"/>
      <c r="E886" s="4"/>
      <c r="F886" s="4"/>
      <c r="G886" s="4"/>
      <c r="H886" s="4"/>
      <c r="I886" s="22"/>
      <c r="J886" s="22"/>
      <c r="K886" s="22"/>
      <c r="L886" s="22"/>
      <c r="M886" s="22"/>
      <c r="N886" s="22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5">
      <c r="A887" s="4"/>
      <c r="B887" s="4"/>
      <c r="C887" s="4"/>
      <c r="D887" s="4"/>
      <c r="E887" s="4"/>
      <c r="F887" s="4"/>
      <c r="G887" s="4"/>
      <c r="H887" s="4"/>
      <c r="I887" s="22"/>
      <c r="J887" s="22"/>
      <c r="K887" s="22"/>
      <c r="L887" s="22"/>
      <c r="M887" s="22"/>
      <c r="N887" s="22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5">
      <c r="A888" s="4"/>
      <c r="B888" s="4"/>
      <c r="C888" s="4"/>
      <c r="D888" s="4"/>
      <c r="E888" s="4"/>
      <c r="F888" s="4"/>
      <c r="G888" s="4"/>
      <c r="H888" s="4"/>
      <c r="I888" s="22"/>
      <c r="J888" s="22"/>
      <c r="K888" s="22"/>
      <c r="L888" s="22"/>
      <c r="M888" s="22"/>
      <c r="N888" s="22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5">
      <c r="A889" s="4"/>
      <c r="B889" s="4"/>
      <c r="C889" s="4"/>
      <c r="D889" s="4"/>
      <c r="E889" s="4"/>
      <c r="F889" s="4"/>
      <c r="G889" s="4"/>
      <c r="H889" s="4"/>
      <c r="I889" s="22"/>
      <c r="J889" s="22"/>
      <c r="K889" s="22"/>
      <c r="L889" s="22"/>
      <c r="M889" s="22"/>
      <c r="N889" s="22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5">
      <c r="A890" s="4"/>
      <c r="B890" s="4"/>
      <c r="C890" s="4"/>
      <c r="D890" s="4"/>
      <c r="E890" s="4"/>
      <c r="F890" s="4"/>
      <c r="G890" s="4"/>
      <c r="H890" s="4"/>
      <c r="I890" s="22"/>
      <c r="J890" s="22"/>
      <c r="K890" s="22"/>
      <c r="L890" s="22"/>
      <c r="M890" s="22"/>
      <c r="N890" s="22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5">
      <c r="A891" s="4"/>
      <c r="B891" s="4"/>
      <c r="C891" s="4"/>
      <c r="D891" s="4"/>
      <c r="E891" s="4"/>
      <c r="F891" s="4"/>
      <c r="G891" s="4"/>
      <c r="H891" s="4"/>
      <c r="I891" s="22"/>
      <c r="J891" s="22"/>
      <c r="K891" s="22"/>
      <c r="L891" s="22"/>
      <c r="M891" s="22"/>
      <c r="N891" s="22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5">
      <c r="A892" s="4"/>
      <c r="B892" s="4"/>
      <c r="C892" s="4"/>
      <c r="D892" s="4"/>
      <c r="E892" s="4"/>
      <c r="F892" s="4"/>
      <c r="G892" s="4"/>
      <c r="H892" s="4"/>
      <c r="I892" s="22"/>
      <c r="J892" s="22"/>
      <c r="K892" s="22"/>
      <c r="L892" s="22"/>
      <c r="M892" s="22"/>
      <c r="N892" s="22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5">
      <c r="A893" s="4"/>
      <c r="B893" s="4"/>
      <c r="C893" s="4"/>
      <c r="D893" s="4"/>
      <c r="E893" s="4"/>
      <c r="F893" s="4"/>
      <c r="G893" s="4"/>
      <c r="H893" s="4"/>
      <c r="I893" s="22"/>
      <c r="J893" s="22"/>
      <c r="K893" s="22"/>
      <c r="L893" s="22"/>
      <c r="M893" s="22"/>
      <c r="N893" s="22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5">
      <c r="A894" s="4"/>
      <c r="B894" s="4"/>
      <c r="C894" s="4"/>
      <c r="D894" s="4"/>
      <c r="E894" s="4"/>
      <c r="F894" s="4"/>
      <c r="G894" s="4"/>
      <c r="H894" s="4"/>
      <c r="I894" s="22"/>
      <c r="J894" s="22"/>
      <c r="K894" s="22"/>
      <c r="L894" s="22"/>
      <c r="M894" s="22"/>
      <c r="N894" s="22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5">
      <c r="A895" s="4"/>
      <c r="B895" s="4"/>
      <c r="C895" s="4"/>
      <c r="D895" s="4"/>
      <c r="E895" s="4"/>
      <c r="F895" s="4"/>
      <c r="G895" s="4"/>
      <c r="H895" s="4"/>
      <c r="I895" s="22"/>
      <c r="J895" s="22"/>
      <c r="K895" s="22"/>
      <c r="L895" s="22"/>
      <c r="M895" s="22"/>
      <c r="N895" s="22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5">
      <c r="A896" s="4"/>
      <c r="B896" s="4"/>
      <c r="C896" s="4"/>
      <c r="D896" s="4"/>
      <c r="E896" s="4"/>
      <c r="F896" s="4"/>
      <c r="G896" s="4"/>
      <c r="H896" s="4"/>
      <c r="I896" s="22"/>
      <c r="J896" s="22"/>
      <c r="K896" s="22"/>
      <c r="L896" s="22"/>
      <c r="M896" s="22"/>
      <c r="N896" s="22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5">
      <c r="A897" s="4"/>
      <c r="B897" s="4"/>
      <c r="C897" s="4"/>
      <c r="D897" s="4"/>
      <c r="E897" s="4"/>
      <c r="F897" s="4"/>
      <c r="G897" s="4"/>
      <c r="H897" s="4"/>
      <c r="I897" s="22"/>
      <c r="J897" s="22"/>
      <c r="K897" s="22"/>
      <c r="L897" s="22"/>
      <c r="M897" s="22"/>
      <c r="N897" s="22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5">
      <c r="A898" s="4"/>
      <c r="B898" s="4"/>
      <c r="C898" s="4"/>
      <c r="D898" s="4"/>
      <c r="E898" s="4"/>
      <c r="F898" s="4"/>
      <c r="G898" s="4"/>
      <c r="H898" s="4"/>
      <c r="I898" s="22"/>
      <c r="J898" s="22"/>
      <c r="K898" s="22"/>
      <c r="L898" s="22"/>
      <c r="M898" s="22"/>
      <c r="N898" s="22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5">
      <c r="A899" s="4"/>
      <c r="B899" s="4"/>
      <c r="C899" s="4"/>
      <c r="D899" s="4"/>
      <c r="E899" s="4"/>
      <c r="F899" s="4"/>
      <c r="G899" s="4"/>
      <c r="H899" s="4"/>
      <c r="I899" s="22"/>
      <c r="J899" s="22"/>
      <c r="K899" s="22"/>
      <c r="L899" s="22"/>
      <c r="M899" s="22"/>
      <c r="N899" s="22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5">
      <c r="A900" s="4"/>
      <c r="B900" s="4"/>
      <c r="C900" s="4"/>
      <c r="D900" s="4"/>
      <c r="E900" s="4"/>
      <c r="F900" s="4"/>
      <c r="G900" s="4"/>
      <c r="H900" s="4"/>
      <c r="I900" s="22"/>
      <c r="J900" s="22"/>
      <c r="K900" s="22"/>
      <c r="L900" s="22"/>
      <c r="M900" s="22"/>
      <c r="N900" s="22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5">
      <c r="A901" s="4"/>
      <c r="B901" s="4"/>
      <c r="C901" s="4"/>
      <c r="D901" s="4"/>
      <c r="E901" s="4"/>
      <c r="F901" s="4"/>
      <c r="G901" s="4"/>
      <c r="H901" s="4"/>
      <c r="I901" s="22"/>
      <c r="J901" s="22"/>
      <c r="K901" s="22"/>
      <c r="L901" s="22"/>
      <c r="M901" s="22"/>
      <c r="N901" s="22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5">
      <c r="A902" s="4"/>
      <c r="B902" s="4"/>
      <c r="C902" s="4"/>
      <c r="D902" s="4"/>
      <c r="E902" s="4"/>
      <c r="F902" s="4"/>
      <c r="G902" s="4"/>
      <c r="H902" s="4"/>
      <c r="I902" s="22"/>
      <c r="J902" s="22"/>
      <c r="K902" s="22"/>
      <c r="L902" s="22"/>
      <c r="M902" s="22"/>
      <c r="N902" s="22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5">
      <c r="A903" s="4"/>
      <c r="B903" s="4"/>
      <c r="C903" s="4"/>
      <c r="D903" s="4"/>
      <c r="E903" s="4"/>
      <c r="F903" s="4"/>
      <c r="G903" s="4"/>
      <c r="H903" s="4"/>
      <c r="I903" s="22"/>
      <c r="J903" s="22"/>
      <c r="K903" s="22"/>
      <c r="L903" s="22"/>
      <c r="M903" s="22"/>
      <c r="N903" s="22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5">
      <c r="A904" s="4"/>
      <c r="B904" s="4"/>
      <c r="C904" s="4"/>
      <c r="D904" s="4"/>
      <c r="E904" s="4"/>
      <c r="F904" s="4"/>
      <c r="G904" s="4"/>
      <c r="H904" s="4"/>
      <c r="I904" s="22"/>
      <c r="J904" s="22"/>
      <c r="K904" s="22"/>
      <c r="L904" s="22"/>
      <c r="M904" s="22"/>
      <c r="N904" s="22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5">
      <c r="A905" s="4"/>
      <c r="B905" s="4"/>
      <c r="C905" s="4"/>
      <c r="D905" s="4"/>
      <c r="E905" s="4"/>
      <c r="F905" s="4"/>
      <c r="G905" s="4"/>
      <c r="H905" s="4"/>
      <c r="I905" s="22"/>
      <c r="J905" s="22"/>
      <c r="K905" s="22"/>
      <c r="L905" s="22"/>
      <c r="M905" s="22"/>
      <c r="N905" s="22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5">
      <c r="A906" s="4"/>
      <c r="B906" s="4"/>
      <c r="C906" s="4"/>
      <c r="D906" s="4"/>
      <c r="E906" s="4"/>
      <c r="F906" s="4"/>
      <c r="G906" s="4"/>
      <c r="H906" s="4"/>
      <c r="I906" s="22"/>
      <c r="J906" s="22"/>
      <c r="K906" s="22"/>
      <c r="L906" s="22"/>
      <c r="M906" s="22"/>
      <c r="N906" s="22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5">
      <c r="A907" s="4"/>
      <c r="B907" s="4"/>
      <c r="C907" s="4"/>
      <c r="D907" s="4"/>
      <c r="E907" s="4"/>
      <c r="F907" s="4"/>
      <c r="G907" s="4"/>
      <c r="H907" s="4"/>
      <c r="I907" s="22"/>
      <c r="J907" s="22"/>
      <c r="K907" s="22"/>
      <c r="L907" s="22"/>
      <c r="M907" s="22"/>
      <c r="N907" s="22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5">
      <c r="A908" s="4"/>
      <c r="B908" s="4"/>
      <c r="C908" s="4"/>
      <c r="D908" s="4"/>
      <c r="E908" s="4"/>
      <c r="F908" s="4"/>
      <c r="G908" s="4"/>
      <c r="H908" s="4"/>
      <c r="I908" s="22"/>
      <c r="J908" s="22"/>
      <c r="K908" s="22"/>
      <c r="L908" s="22"/>
      <c r="M908" s="22"/>
      <c r="N908" s="22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5">
      <c r="A909" s="4"/>
      <c r="B909" s="4"/>
      <c r="C909" s="4"/>
      <c r="D909" s="4"/>
      <c r="E909" s="4"/>
      <c r="F909" s="4"/>
      <c r="G909" s="4"/>
      <c r="H909" s="4"/>
      <c r="I909" s="22"/>
      <c r="J909" s="22"/>
      <c r="K909" s="22"/>
      <c r="L909" s="22"/>
      <c r="M909" s="22"/>
      <c r="N909" s="22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5">
      <c r="A910" s="4"/>
      <c r="B910" s="4"/>
      <c r="C910" s="4"/>
      <c r="D910" s="4"/>
      <c r="E910" s="4"/>
      <c r="F910" s="4"/>
      <c r="G910" s="4"/>
      <c r="H910" s="4"/>
      <c r="I910" s="22"/>
      <c r="J910" s="22"/>
      <c r="K910" s="22"/>
      <c r="L910" s="22"/>
      <c r="M910" s="22"/>
      <c r="N910" s="22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5">
      <c r="A911" s="4"/>
      <c r="B911" s="4"/>
      <c r="C911" s="4"/>
      <c r="D911" s="4"/>
      <c r="E911" s="4"/>
      <c r="F911" s="4"/>
      <c r="G911" s="4"/>
      <c r="H911" s="4"/>
      <c r="I911" s="22"/>
      <c r="J911" s="22"/>
      <c r="K911" s="22"/>
      <c r="L911" s="22"/>
      <c r="M911" s="22"/>
      <c r="N911" s="22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5">
      <c r="A912" s="4"/>
      <c r="B912" s="4"/>
      <c r="C912" s="4"/>
      <c r="D912" s="4"/>
      <c r="E912" s="4"/>
      <c r="F912" s="4"/>
      <c r="G912" s="4"/>
      <c r="H912" s="4"/>
      <c r="I912" s="22"/>
      <c r="J912" s="22"/>
      <c r="K912" s="22"/>
      <c r="L912" s="22"/>
      <c r="M912" s="22"/>
      <c r="N912" s="22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5">
      <c r="A913" s="4"/>
      <c r="B913" s="4"/>
      <c r="C913" s="4"/>
      <c r="D913" s="4"/>
      <c r="E913" s="4"/>
      <c r="F913" s="4"/>
      <c r="G913" s="4"/>
      <c r="H913" s="4"/>
      <c r="I913" s="22"/>
      <c r="J913" s="22"/>
      <c r="K913" s="22"/>
      <c r="L913" s="22"/>
      <c r="M913" s="22"/>
      <c r="N913" s="22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5">
      <c r="A914" s="4"/>
      <c r="B914" s="4"/>
      <c r="C914" s="4"/>
      <c r="D914" s="4"/>
      <c r="E914" s="4"/>
      <c r="F914" s="4"/>
      <c r="G914" s="4"/>
      <c r="H914" s="4"/>
      <c r="I914" s="22"/>
      <c r="J914" s="22"/>
      <c r="K914" s="22"/>
      <c r="L914" s="22"/>
      <c r="M914" s="22"/>
      <c r="N914" s="22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5">
      <c r="A915" s="4"/>
      <c r="B915" s="4"/>
      <c r="C915" s="4"/>
      <c r="D915" s="4"/>
      <c r="E915" s="4"/>
      <c r="F915" s="4"/>
      <c r="G915" s="4"/>
      <c r="H915" s="4"/>
      <c r="I915" s="22"/>
      <c r="J915" s="22"/>
      <c r="K915" s="22"/>
      <c r="L915" s="22"/>
      <c r="M915" s="22"/>
      <c r="N915" s="22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" customHeight="1" x14ac:dyDescent="0.2">
      <c r="I916" s="22"/>
      <c r="J916" s="22"/>
      <c r="K916" s="22"/>
      <c r="L916" s="22"/>
      <c r="M916" s="22"/>
      <c r="N916" s="22"/>
    </row>
    <row r="917" spans="1:26" ht="15" customHeight="1" x14ac:dyDescent="0.2">
      <c r="I917" s="22"/>
      <c r="J917" s="22"/>
      <c r="K917" s="22"/>
      <c r="L917" s="22"/>
      <c r="M917" s="22"/>
      <c r="N917" s="22"/>
    </row>
    <row r="918" spans="1:26" ht="15" customHeight="1" x14ac:dyDescent="0.2">
      <c r="I918" s="22"/>
      <c r="J918" s="22"/>
      <c r="K918" s="22"/>
      <c r="L918" s="22"/>
      <c r="M918" s="22"/>
      <c r="N918" s="22"/>
    </row>
  </sheetData>
  <mergeCells count="3">
    <mergeCell ref="A1:F1"/>
    <mergeCell ref="I1:N1"/>
    <mergeCell ref="I22:N22"/>
  </mergeCells>
  <pageMargins left="0.7" right="0.7" top="0.75" bottom="0.75" header="0" footer="0"/>
  <pageSetup orientation="portrait"/>
  <customProperties>
    <customPr name="_pios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66"/>
  <sheetViews>
    <sheetView tabSelected="1" workbookViewId="0"/>
  </sheetViews>
  <sheetFormatPr defaultRowHeight="15" x14ac:dyDescent="0.25"/>
  <cols>
    <col min="1" max="1" width="23.85546875" bestFit="1" customWidth="1"/>
    <col min="2" max="6" width="14.42578125" customWidth="1"/>
    <col min="8" max="8" width="15.140625" customWidth="1"/>
    <col min="9" max="9" width="18.5703125" customWidth="1"/>
    <col min="10" max="10" width="12.7109375" bestFit="1" customWidth="1"/>
    <col min="14" max="14" width="14.7109375" customWidth="1"/>
  </cols>
  <sheetData>
    <row r="1" spans="1:10" x14ac:dyDescent="0.25">
      <c r="A1" s="100" t="s">
        <v>5855</v>
      </c>
    </row>
    <row r="3" spans="1:10" s="106" customFormat="1" x14ac:dyDescent="0.25">
      <c r="A3" s="106" t="s">
        <v>5849</v>
      </c>
      <c r="B3" s="106" t="s">
        <v>5850</v>
      </c>
      <c r="C3" s="107" t="s">
        <v>5851</v>
      </c>
      <c r="D3" s="107" t="s">
        <v>5852</v>
      </c>
      <c r="E3" s="106" t="s">
        <v>5853</v>
      </c>
      <c r="F3" s="107" t="s">
        <v>5854</v>
      </c>
      <c r="H3" s="106" t="s">
        <v>5856</v>
      </c>
      <c r="I3" s="106" t="s">
        <v>5857</v>
      </c>
      <c r="J3" s="106" t="s">
        <v>5858</v>
      </c>
    </row>
    <row r="4" spans="1:10" x14ac:dyDescent="0.25">
      <c r="A4" t="s">
        <v>116</v>
      </c>
      <c r="B4" s="101">
        <v>124.619</v>
      </c>
      <c r="C4" s="103">
        <v>144.57900000000001</v>
      </c>
      <c r="D4" s="103">
        <v>128.18700000000001</v>
      </c>
      <c r="E4" s="101">
        <v>125.517</v>
      </c>
      <c r="F4" s="103">
        <v>146.51300000000001</v>
      </c>
      <c r="H4" s="103">
        <v>125</v>
      </c>
      <c r="I4" s="105">
        <f>C4+D4+F4</f>
        <v>419.279</v>
      </c>
      <c r="J4">
        <f>I4-(3*H4)</f>
        <v>44.278999999999996</v>
      </c>
    </row>
    <row r="5" spans="1:10" x14ac:dyDescent="0.25">
      <c r="A5" t="s">
        <v>130</v>
      </c>
      <c r="B5" s="102">
        <v>125.309</v>
      </c>
      <c r="C5" s="104">
        <v>130.71100000000001</v>
      </c>
      <c r="D5" s="102">
        <v>126.009</v>
      </c>
      <c r="E5" s="102">
        <v>125.90600000000001</v>
      </c>
      <c r="F5" s="104">
        <v>127.52</v>
      </c>
      <c r="H5" s="103">
        <v>125</v>
      </c>
      <c r="I5">
        <f>C5+F5</f>
        <v>258.23099999999999</v>
      </c>
      <c r="J5">
        <f>I5-(2*H5)</f>
        <v>8.2309999999999945</v>
      </c>
    </row>
    <row r="6" spans="1:10" x14ac:dyDescent="0.25">
      <c r="A6" t="s">
        <v>129</v>
      </c>
      <c r="B6" s="102">
        <v>125.697</v>
      </c>
      <c r="C6" s="104">
        <v>131.02099999999999</v>
      </c>
      <c r="D6" s="104">
        <v>155.47900000000001</v>
      </c>
      <c r="E6" s="102">
        <v>128.27699999999999</v>
      </c>
      <c r="F6" s="104">
        <v>134.84299999999999</v>
      </c>
      <c r="H6" s="103">
        <v>125</v>
      </c>
      <c r="I6" s="105">
        <f>C6+D6+F6</f>
        <v>421.34299999999996</v>
      </c>
      <c r="J6">
        <f>I6-(3*H6)</f>
        <v>46.342999999999961</v>
      </c>
    </row>
    <row r="7" spans="1:10" x14ac:dyDescent="0.25">
      <c r="A7" t="s">
        <v>126</v>
      </c>
      <c r="B7" s="102">
        <v>127.30200000000001</v>
      </c>
      <c r="C7" s="102">
        <v>124.742</v>
      </c>
      <c r="D7" s="102">
        <v>129.32400000000001</v>
      </c>
      <c r="E7" s="102">
        <v>125.017</v>
      </c>
      <c r="F7" s="104">
        <v>145.79</v>
      </c>
      <c r="H7" s="103">
        <v>125</v>
      </c>
      <c r="I7">
        <f>F7</f>
        <v>145.79</v>
      </c>
      <c r="J7" s="105">
        <f>I7-H7</f>
        <v>20.789999999999992</v>
      </c>
    </row>
    <row r="8" spans="1:10" x14ac:dyDescent="0.25">
      <c r="A8" t="s">
        <v>178</v>
      </c>
      <c r="B8" s="101">
        <v>126.062</v>
      </c>
      <c r="C8" s="101">
        <v>127.009</v>
      </c>
      <c r="D8" s="103">
        <v>148.43799999999999</v>
      </c>
      <c r="E8" s="101">
        <v>125.203</v>
      </c>
      <c r="F8" s="101">
        <v>126.13</v>
      </c>
      <c r="H8" s="103">
        <v>125</v>
      </c>
      <c r="I8" s="105">
        <f>D8</f>
        <v>148.43799999999999</v>
      </c>
      <c r="J8" s="105">
        <f>I8-H8</f>
        <v>23.437999999999988</v>
      </c>
    </row>
    <row r="9" spans="1:10" x14ac:dyDescent="0.25">
      <c r="A9" t="s">
        <v>166</v>
      </c>
      <c r="B9" s="102">
        <v>131.81399999999999</v>
      </c>
      <c r="C9" s="104">
        <v>137.464</v>
      </c>
      <c r="D9" s="102">
        <v>128.143</v>
      </c>
      <c r="E9" s="102">
        <v>126.688</v>
      </c>
      <c r="F9" s="104">
        <v>134.99799999999999</v>
      </c>
      <c r="H9" s="103">
        <v>127</v>
      </c>
      <c r="I9">
        <f>C9</f>
        <v>137.464</v>
      </c>
      <c r="J9" s="105">
        <f>I9-H9</f>
        <v>10.463999999999999</v>
      </c>
    </row>
    <row r="10" spans="1:10" x14ac:dyDescent="0.25">
      <c r="A10" t="s">
        <v>5694</v>
      </c>
      <c r="B10" s="101">
        <v>124.858</v>
      </c>
      <c r="C10" s="103">
        <v>135.48599999999999</v>
      </c>
      <c r="D10" s="103">
        <v>131.036</v>
      </c>
      <c r="E10" s="101">
        <v>124.837</v>
      </c>
      <c r="F10" s="103">
        <v>127.92400000000001</v>
      </c>
      <c r="H10" s="103">
        <v>125</v>
      </c>
      <c r="I10" s="105">
        <f>C10+D10+F10</f>
        <v>394.44600000000003</v>
      </c>
      <c r="J10">
        <f>I10-(3*H10)</f>
        <v>19.446000000000026</v>
      </c>
    </row>
    <row r="11" spans="1:10" x14ac:dyDescent="0.25">
      <c r="A11" t="s">
        <v>5698</v>
      </c>
      <c r="B11" s="102">
        <v>131.494</v>
      </c>
      <c r="C11" s="102">
        <v>129.142</v>
      </c>
      <c r="D11" s="102">
        <v>129.11799999999999</v>
      </c>
      <c r="E11" s="102">
        <v>129.607</v>
      </c>
      <c r="F11" s="104">
        <v>134.25899999999999</v>
      </c>
      <c r="H11" s="103">
        <v>129</v>
      </c>
      <c r="I11">
        <f>F11</f>
        <v>134.25899999999999</v>
      </c>
      <c r="J11" s="105">
        <f>I11-H11</f>
        <v>5.2589999999999861</v>
      </c>
    </row>
    <row r="12" spans="1:10" x14ac:dyDescent="0.25">
      <c r="A12" t="s">
        <v>5701</v>
      </c>
      <c r="B12" s="102">
        <v>133.42099999999999</v>
      </c>
      <c r="C12" s="104">
        <v>158.83099999999999</v>
      </c>
      <c r="D12" s="102">
        <v>137.90600000000001</v>
      </c>
      <c r="E12" s="102">
        <v>134.34700000000001</v>
      </c>
      <c r="F12" s="104">
        <v>143.90199999999999</v>
      </c>
      <c r="H12" s="103">
        <v>134</v>
      </c>
      <c r="I12">
        <f>C12</f>
        <v>158.83099999999999</v>
      </c>
      <c r="J12" s="105">
        <f>I12-H12</f>
        <v>24.830999999999989</v>
      </c>
    </row>
    <row r="13" spans="1:10" x14ac:dyDescent="0.25">
      <c r="A13" t="s">
        <v>5704</v>
      </c>
      <c r="B13" s="102">
        <v>132.18</v>
      </c>
      <c r="C13" s="102">
        <v>131.26599999999999</v>
      </c>
      <c r="D13" s="104">
        <v>143.09299999999999</v>
      </c>
      <c r="E13" s="102">
        <v>131.02500000000001</v>
      </c>
      <c r="F13" s="104">
        <v>158.035</v>
      </c>
      <c r="H13" s="103">
        <v>131</v>
      </c>
      <c r="I13">
        <f>D13+F13</f>
        <v>301.12799999999999</v>
      </c>
      <c r="J13">
        <f>I13-(2*H13)</f>
        <v>39.127999999999986</v>
      </c>
    </row>
    <row r="14" spans="1:10" x14ac:dyDescent="0.25">
      <c r="A14" t="s">
        <v>133</v>
      </c>
      <c r="B14" s="102">
        <v>127.131</v>
      </c>
      <c r="C14" s="104">
        <v>130.80699999999999</v>
      </c>
      <c r="D14" s="104">
        <v>137.24199999999999</v>
      </c>
      <c r="E14" s="102">
        <v>125</v>
      </c>
      <c r="F14" s="104">
        <v>134.67099999999999</v>
      </c>
      <c r="H14" s="103">
        <v>125</v>
      </c>
      <c r="I14" s="105">
        <f>C14+D14+F14</f>
        <v>402.71999999999997</v>
      </c>
      <c r="J14">
        <f>I14-(3*H14)</f>
        <v>27.71999999999997</v>
      </c>
    </row>
    <row r="15" spans="1:10" x14ac:dyDescent="0.25">
      <c r="A15" t="s">
        <v>135</v>
      </c>
      <c r="B15" s="101">
        <v>126.328</v>
      </c>
      <c r="C15" s="101">
        <v>125.517</v>
      </c>
      <c r="D15" s="103">
        <v>158.095</v>
      </c>
      <c r="E15" s="101">
        <v>124.476</v>
      </c>
      <c r="F15" s="101">
        <v>125.334</v>
      </c>
      <c r="H15" s="103">
        <v>125</v>
      </c>
      <c r="I15" s="105">
        <f>D15</f>
        <v>158.095</v>
      </c>
      <c r="J15" s="105">
        <f>I15-H15</f>
        <v>33.094999999999999</v>
      </c>
    </row>
    <row r="16" spans="1:10" x14ac:dyDescent="0.25">
      <c r="A16" t="s">
        <v>142</v>
      </c>
      <c r="B16" s="101">
        <v>125.616</v>
      </c>
      <c r="C16" s="101">
        <v>126.083</v>
      </c>
      <c r="D16" s="101">
        <v>125.57599999999999</v>
      </c>
      <c r="E16" s="101">
        <v>124.788</v>
      </c>
      <c r="F16" s="103">
        <v>151.613</v>
      </c>
      <c r="H16" s="103">
        <v>125</v>
      </c>
      <c r="I16">
        <f>F16</f>
        <v>151.613</v>
      </c>
      <c r="J16" s="105">
        <f>I16-H16</f>
        <v>26.613</v>
      </c>
    </row>
    <row r="17" spans="1:10" x14ac:dyDescent="0.25">
      <c r="A17" t="s">
        <v>183</v>
      </c>
      <c r="B17" s="101">
        <v>125.173</v>
      </c>
      <c r="C17" s="101">
        <v>127.107</v>
      </c>
      <c r="D17" s="103">
        <v>152.744</v>
      </c>
      <c r="E17" s="101">
        <v>126.074</v>
      </c>
      <c r="F17" s="103">
        <v>132.22399999999999</v>
      </c>
      <c r="H17" s="103">
        <v>125</v>
      </c>
      <c r="I17">
        <f>D17+F17</f>
        <v>284.96799999999996</v>
      </c>
      <c r="J17">
        <f>I17-(2*H17)</f>
        <v>34.967999999999961</v>
      </c>
    </row>
    <row r="18" spans="1:10" x14ac:dyDescent="0.25">
      <c r="A18" t="s">
        <v>5710</v>
      </c>
      <c r="B18" s="101">
        <v>126.867</v>
      </c>
      <c r="C18" s="103">
        <v>157.81800000000001</v>
      </c>
      <c r="D18" s="101">
        <v>123.736</v>
      </c>
      <c r="E18" s="101">
        <v>124.306</v>
      </c>
      <c r="F18" s="101">
        <v>126.31100000000001</v>
      </c>
      <c r="H18" s="103">
        <v>125</v>
      </c>
      <c r="I18">
        <f>C18</f>
        <v>157.81800000000001</v>
      </c>
      <c r="J18" s="105">
        <f>I18-H18</f>
        <v>32.818000000000012</v>
      </c>
    </row>
    <row r="19" spans="1:10" x14ac:dyDescent="0.25">
      <c r="A19" t="s">
        <v>5713</v>
      </c>
      <c r="B19" s="101">
        <v>125.117</v>
      </c>
      <c r="C19" s="103">
        <v>151.02199999999999</v>
      </c>
      <c r="D19" s="103">
        <v>133.66499999999999</v>
      </c>
      <c r="E19" s="101">
        <v>125.752</v>
      </c>
      <c r="F19" s="103">
        <v>127.96</v>
      </c>
      <c r="H19" s="103">
        <v>125</v>
      </c>
      <c r="I19" s="105">
        <f>C19+D19+F19</f>
        <v>412.64699999999999</v>
      </c>
      <c r="J19">
        <f>I19-(3*H19)</f>
        <v>37.646999999999991</v>
      </c>
    </row>
    <row r="20" spans="1:10" x14ac:dyDescent="0.25">
      <c r="A20" t="s">
        <v>5717</v>
      </c>
      <c r="B20" s="101">
        <v>125.60599999999999</v>
      </c>
      <c r="C20" s="101">
        <v>125.581</v>
      </c>
      <c r="D20" s="101">
        <v>127.021</v>
      </c>
      <c r="E20" s="101">
        <v>127.699</v>
      </c>
      <c r="F20" s="101">
        <v>124.81399999999999</v>
      </c>
    </row>
    <row r="23" spans="1:10" x14ac:dyDescent="0.25">
      <c r="A23" s="123" t="s">
        <v>5873</v>
      </c>
    </row>
    <row r="25" spans="1:10" s="106" customFormat="1" x14ac:dyDescent="0.25">
      <c r="A25" s="106" t="s">
        <v>5849</v>
      </c>
      <c r="B25" s="106" t="s">
        <v>5859</v>
      </c>
      <c r="C25" s="106" t="s">
        <v>5860</v>
      </c>
      <c r="D25" s="106" t="s">
        <v>114</v>
      </c>
      <c r="E25" s="106" t="s">
        <v>5871</v>
      </c>
    </row>
    <row r="26" spans="1:10" x14ac:dyDescent="0.25">
      <c r="A26" t="s">
        <v>135</v>
      </c>
      <c r="B26">
        <v>1</v>
      </c>
      <c r="C26">
        <v>204</v>
      </c>
      <c r="E26" t="s">
        <v>613</v>
      </c>
    </row>
    <row r="27" spans="1:10" x14ac:dyDescent="0.25">
      <c r="A27" t="s">
        <v>5717</v>
      </c>
      <c r="B27">
        <v>2</v>
      </c>
      <c r="C27">
        <v>204</v>
      </c>
      <c r="D27">
        <v>0.57799999999999996</v>
      </c>
      <c r="E27" t="s">
        <v>976</v>
      </c>
    </row>
    <row r="28" spans="1:10" x14ac:dyDescent="0.25">
      <c r="A28" t="s">
        <v>178</v>
      </c>
      <c r="B28">
        <v>3</v>
      </c>
      <c r="C28">
        <v>204</v>
      </c>
      <c r="D28">
        <v>0.80200000000000005</v>
      </c>
      <c r="E28" t="s">
        <v>1330</v>
      </c>
    </row>
    <row r="29" spans="1:10" x14ac:dyDescent="0.25">
      <c r="A29" t="s">
        <v>5710</v>
      </c>
      <c r="B29">
        <v>4</v>
      </c>
      <c r="C29">
        <v>204</v>
      </c>
      <c r="D29">
        <v>27.936</v>
      </c>
      <c r="E29" t="s">
        <v>1644</v>
      </c>
      <c r="J29" s="109"/>
    </row>
    <row r="30" spans="1:10" x14ac:dyDescent="0.25">
      <c r="A30" t="s">
        <v>130</v>
      </c>
      <c r="B30">
        <v>5</v>
      </c>
      <c r="C30">
        <v>203</v>
      </c>
      <c r="D30" t="s">
        <v>5863</v>
      </c>
      <c r="E30" t="s">
        <v>1971</v>
      </c>
      <c r="J30" s="109"/>
    </row>
    <row r="31" spans="1:10" x14ac:dyDescent="0.25">
      <c r="A31" t="s">
        <v>142</v>
      </c>
      <c r="B31">
        <v>6</v>
      </c>
      <c r="C31">
        <v>203</v>
      </c>
      <c r="D31" t="s">
        <v>5863</v>
      </c>
      <c r="E31" t="s">
        <v>2290</v>
      </c>
      <c r="J31" s="109"/>
    </row>
    <row r="32" spans="1:10" x14ac:dyDescent="0.25">
      <c r="A32" t="s">
        <v>5713</v>
      </c>
      <c r="B32">
        <v>7</v>
      </c>
      <c r="C32">
        <v>203</v>
      </c>
      <c r="D32" t="s">
        <v>5863</v>
      </c>
      <c r="E32" t="s">
        <v>2594</v>
      </c>
      <c r="J32" s="109"/>
    </row>
    <row r="33" spans="1:10" x14ac:dyDescent="0.25">
      <c r="A33" t="s">
        <v>133</v>
      </c>
      <c r="B33">
        <v>8</v>
      </c>
      <c r="C33">
        <v>203</v>
      </c>
      <c r="D33" t="s">
        <v>5863</v>
      </c>
      <c r="E33" t="s">
        <v>2892</v>
      </c>
      <c r="J33" s="109"/>
    </row>
    <row r="34" spans="1:10" x14ac:dyDescent="0.25">
      <c r="A34" t="s">
        <v>116</v>
      </c>
      <c r="B34">
        <v>9</v>
      </c>
      <c r="C34">
        <v>202</v>
      </c>
      <c r="D34" t="s">
        <v>5864</v>
      </c>
      <c r="E34" t="s">
        <v>3174</v>
      </c>
      <c r="J34" s="109"/>
    </row>
    <row r="35" spans="1:10" x14ac:dyDescent="0.25">
      <c r="A35" t="s">
        <v>5694</v>
      </c>
      <c r="B35">
        <v>10</v>
      </c>
      <c r="C35">
        <v>202</v>
      </c>
      <c r="D35" t="s">
        <v>5864</v>
      </c>
      <c r="E35" t="s">
        <v>3485</v>
      </c>
    </row>
    <row r="36" spans="1:10" x14ac:dyDescent="0.25">
      <c r="A36" t="s">
        <v>126</v>
      </c>
      <c r="B36">
        <v>11</v>
      </c>
      <c r="C36">
        <v>201</v>
      </c>
      <c r="D36" t="s">
        <v>5865</v>
      </c>
      <c r="E36" t="s">
        <v>3785</v>
      </c>
      <c r="J36" s="108"/>
    </row>
    <row r="37" spans="1:10" x14ac:dyDescent="0.25">
      <c r="A37" t="s">
        <v>183</v>
      </c>
      <c r="B37">
        <v>12</v>
      </c>
      <c r="C37">
        <v>201</v>
      </c>
      <c r="D37" t="s">
        <v>5865</v>
      </c>
      <c r="E37" t="s">
        <v>4062</v>
      </c>
      <c r="J37" s="108"/>
    </row>
    <row r="38" spans="1:10" x14ac:dyDescent="0.25">
      <c r="A38" t="s">
        <v>129</v>
      </c>
      <c r="B38">
        <v>13</v>
      </c>
      <c r="C38">
        <v>199</v>
      </c>
      <c r="D38" t="s">
        <v>5866</v>
      </c>
      <c r="E38" t="s">
        <v>4358</v>
      </c>
    </row>
    <row r="39" spans="1:10" x14ac:dyDescent="0.25">
      <c r="A39" t="s">
        <v>166</v>
      </c>
      <c r="B39">
        <v>14</v>
      </c>
      <c r="C39">
        <v>197</v>
      </c>
      <c r="D39" t="s">
        <v>5867</v>
      </c>
      <c r="E39" t="s">
        <v>4676</v>
      </c>
    </row>
    <row r="40" spans="1:10" x14ac:dyDescent="0.25">
      <c r="A40" t="s">
        <v>5704</v>
      </c>
      <c r="B40">
        <v>15</v>
      </c>
      <c r="C40">
        <v>191</v>
      </c>
      <c r="D40" t="s">
        <v>5868</v>
      </c>
      <c r="E40" t="s">
        <v>5020</v>
      </c>
    </row>
    <row r="41" spans="1:10" x14ac:dyDescent="0.25">
      <c r="A41" t="s">
        <v>5698</v>
      </c>
      <c r="B41">
        <v>16</v>
      </c>
      <c r="C41">
        <v>190</v>
      </c>
      <c r="D41" t="s">
        <v>5869</v>
      </c>
      <c r="E41" t="s">
        <v>5356</v>
      </c>
    </row>
    <row r="42" spans="1:10" x14ac:dyDescent="0.25">
      <c r="A42" t="s">
        <v>5701</v>
      </c>
      <c r="B42">
        <v>17</v>
      </c>
      <c r="C42">
        <v>182</v>
      </c>
      <c r="D42" t="s">
        <v>5870</v>
      </c>
      <c r="E42" t="s">
        <v>5689</v>
      </c>
    </row>
    <row r="45" spans="1:10" x14ac:dyDescent="0.25">
      <c r="A45" s="123" t="s">
        <v>5876</v>
      </c>
    </row>
    <row r="47" spans="1:10" ht="30" x14ac:dyDescent="0.25">
      <c r="A47" s="122" t="s">
        <v>5849</v>
      </c>
      <c r="B47" s="122" t="s">
        <v>5859</v>
      </c>
      <c r="C47" s="122" t="s">
        <v>5860</v>
      </c>
      <c r="D47" s="122" t="s">
        <v>114</v>
      </c>
      <c r="E47" s="122" t="s">
        <v>5871</v>
      </c>
      <c r="F47" s="124" t="s">
        <v>5872</v>
      </c>
      <c r="G47" s="122" t="s">
        <v>5861</v>
      </c>
      <c r="H47" s="122" t="s">
        <v>5874</v>
      </c>
      <c r="I47" s="122" t="s">
        <v>5875</v>
      </c>
      <c r="J47" s="122" t="s">
        <v>5862</v>
      </c>
    </row>
    <row r="48" spans="1:10" x14ac:dyDescent="0.25">
      <c r="A48" t="s">
        <v>135</v>
      </c>
      <c r="B48">
        <v>1</v>
      </c>
      <c r="C48">
        <v>204</v>
      </c>
      <c r="D48">
        <v>0</v>
      </c>
      <c r="E48" t="s">
        <v>613</v>
      </c>
      <c r="F48">
        <f>D48-G48</f>
        <v>-33.094999999999999</v>
      </c>
      <c r="G48">
        <v>33.094999999999999</v>
      </c>
      <c r="H48">
        <v>0.57999999999999996</v>
      </c>
    </row>
    <row r="49" spans="1:10" x14ac:dyDescent="0.25">
      <c r="A49" t="s">
        <v>178</v>
      </c>
      <c r="B49">
        <v>2</v>
      </c>
      <c r="C49">
        <v>204</v>
      </c>
      <c r="D49">
        <v>0.80200000000000005</v>
      </c>
      <c r="E49" t="s">
        <v>1330</v>
      </c>
      <c r="F49">
        <f>D49-G49</f>
        <v>-22.635999999999989</v>
      </c>
      <c r="G49">
        <v>23.437999999999988</v>
      </c>
      <c r="H49">
        <v>1.3819999999999999</v>
      </c>
    </row>
    <row r="50" spans="1:10" x14ac:dyDescent="0.25">
      <c r="A50" t="s">
        <v>5710</v>
      </c>
      <c r="B50">
        <v>3</v>
      </c>
      <c r="C50">
        <v>204</v>
      </c>
      <c r="D50">
        <v>27.936</v>
      </c>
      <c r="E50" t="s">
        <v>1644</v>
      </c>
      <c r="F50">
        <f>D50-G50</f>
        <v>-4.8820000000000121</v>
      </c>
      <c r="G50">
        <v>32.818000000000012</v>
      </c>
      <c r="H50">
        <v>28.515999999999998</v>
      </c>
    </row>
    <row r="51" spans="1:10" x14ac:dyDescent="0.25">
      <c r="A51" t="s">
        <v>5713</v>
      </c>
      <c r="B51">
        <v>4</v>
      </c>
      <c r="C51">
        <v>203</v>
      </c>
      <c r="D51">
        <f>$A$66+I51</f>
        <v>47.137</v>
      </c>
      <c r="E51" t="s">
        <v>2594</v>
      </c>
      <c r="F51">
        <f>D51-G51</f>
        <v>9.4900000000000091</v>
      </c>
      <c r="G51">
        <v>37.646999999999991</v>
      </c>
      <c r="H51">
        <v>14.516999999999999</v>
      </c>
      <c r="I51">
        <f>H51-$H$48</f>
        <v>13.936999999999999</v>
      </c>
    </row>
    <row r="52" spans="1:10" x14ac:dyDescent="0.25">
      <c r="A52" t="s">
        <v>142</v>
      </c>
      <c r="B52">
        <v>5</v>
      </c>
      <c r="C52">
        <v>203</v>
      </c>
      <c r="D52">
        <f>$A$66+I52</f>
        <v>43.393000000000001</v>
      </c>
      <c r="E52" t="s">
        <v>2290</v>
      </c>
      <c r="F52">
        <f>D52-G52</f>
        <v>16.78</v>
      </c>
      <c r="G52">
        <v>26.613</v>
      </c>
      <c r="H52">
        <v>10.773</v>
      </c>
      <c r="I52">
        <f t="shared" ref="I52:I63" si="0">H52-$H$48</f>
        <v>10.193</v>
      </c>
    </row>
    <row r="53" spans="1:10" x14ac:dyDescent="0.25">
      <c r="A53" t="s">
        <v>133</v>
      </c>
      <c r="B53">
        <v>6</v>
      </c>
      <c r="C53">
        <v>203</v>
      </c>
      <c r="D53">
        <f>$A$66+I53</f>
        <v>50.736000000000004</v>
      </c>
      <c r="E53" t="s">
        <v>2892</v>
      </c>
      <c r="F53">
        <f>D53-G53</f>
        <v>23.016000000000034</v>
      </c>
      <c r="G53">
        <v>27.71999999999997</v>
      </c>
      <c r="H53">
        <v>18.116</v>
      </c>
      <c r="I53">
        <f t="shared" si="0"/>
        <v>17.536000000000001</v>
      </c>
    </row>
    <row r="54" spans="1:10" x14ac:dyDescent="0.25">
      <c r="A54" t="s">
        <v>116</v>
      </c>
      <c r="B54">
        <v>7</v>
      </c>
      <c r="C54">
        <v>202</v>
      </c>
      <c r="D54">
        <f>($A$66*2)+I54</f>
        <v>70.721000000000004</v>
      </c>
      <c r="E54" t="s">
        <v>3174</v>
      </c>
      <c r="F54">
        <f>D54-G54</f>
        <v>26.442000000000007</v>
      </c>
      <c r="G54">
        <v>44.278999999999996</v>
      </c>
      <c r="H54">
        <v>4.9009999999999998</v>
      </c>
      <c r="I54">
        <f t="shared" si="0"/>
        <v>4.3209999999999997</v>
      </c>
    </row>
    <row r="55" spans="1:10" x14ac:dyDescent="0.25">
      <c r="A55" t="s">
        <v>130</v>
      </c>
      <c r="B55">
        <v>8</v>
      </c>
      <c r="C55">
        <v>203</v>
      </c>
      <c r="D55">
        <f>$A$66+I55</f>
        <v>37.073</v>
      </c>
      <c r="E55" t="s">
        <v>1971</v>
      </c>
      <c r="F55">
        <f>D55-G55</f>
        <v>28.841999999999999</v>
      </c>
      <c r="G55">
        <v>8.2309999999999999</v>
      </c>
      <c r="H55">
        <v>4.4530000000000003</v>
      </c>
      <c r="I55">
        <f t="shared" si="0"/>
        <v>3.8730000000000002</v>
      </c>
    </row>
    <row r="56" spans="1:10" x14ac:dyDescent="0.25">
      <c r="A56" t="s">
        <v>183</v>
      </c>
      <c r="B56">
        <v>9</v>
      </c>
      <c r="C56">
        <v>201</v>
      </c>
      <c r="D56">
        <f>($A$66*3)+I56</f>
        <v>104.587</v>
      </c>
      <c r="E56" t="s">
        <v>4062</v>
      </c>
      <c r="F56">
        <f>D56-G56</f>
        <v>69.619000000000042</v>
      </c>
      <c r="G56">
        <v>34.967999999999961</v>
      </c>
      <c r="H56">
        <v>5.5670000000000002</v>
      </c>
      <c r="I56">
        <f t="shared" si="0"/>
        <v>4.9870000000000001</v>
      </c>
    </row>
    <row r="57" spans="1:10" x14ac:dyDescent="0.25">
      <c r="A57" t="s">
        <v>5694</v>
      </c>
      <c r="B57">
        <v>10</v>
      </c>
      <c r="C57">
        <v>202</v>
      </c>
      <c r="D57">
        <f>($A$66*2)+I57</f>
        <v>96.838999999999999</v>
      </c>
      <c r="E57" t="s">
        <v>3485</v>
      </c>
      <c r="F57">
        <f>D57-G57</f>
        <v>77.392999999999972</v>
      </c>
      <c r="G57">
        <v>19.446000000000026</v>
      </c>
      <c r="H57">
        <v>31.018999999999998</v>
      </c>
      <c r="I57">
        <f t="shared" si="0"/>
        <v>30.439</v>
      </c>
    </row>
    <row r="58" spans="1:10" x14ac:dyDescent="0.25">
      <c r="A58" t="s">
        <v>126</v>
      </c>
      <c r="B58">
        <v>11</v>
      </c>
      <c r="C58">
        <v>201</v>
      </c>
      <c r="D58">
        <f>($A$66*3)+I58</f>
        <v>102.938</v>
      </c>
      <c r="E58" t="s">
        <v>3785</v>
      </c>
      <c r="F58">
        <f>D58-G58</f>
        <v>82.14800000000001</v>
      </c>
      <c r="G58">
        <v>20.789999999999992</v>
      </c>
      <c r="H58">
        <v>3.9180000000000001</v>
      </c>
      <c r="I58">
        <f t="shared" si="0"/>
        <v>3.3380000000000001</v>
      </c>
    </row>
    <row r="59" spans="1:10" x14ac:dyDescent="0.25">
      <c r="A59" t="s">
        <v>129</v>
      </c>
      <c r="B59">
        <v>12</v>
      </c>
      <c r="C59">
        <v>199</v>
      </c>
      <c r="D59">
        <f>($A$66*5)+I59</f>
        <v>193.45500000000001</v>
      </c>
      <c r="E59" t="s">
        <v>4358</v>
      </c>
      <c r="F59">
        <f>D59-G59</f>
        <v>147.11200000000005</v>
      </c>
      <c r="G59">
        <v>46.342999999999961</v>
      </c>
      <c r="H59">
        <v>28.035</v>
      </c>
      <c r="I59">
        <f t="shared" si="0"/>
        <v>27.455000000000002</v>
      </c>
    </row>
    <row r="60" spans="1:10" x14ac:dyDescent="0.25">
      <c r="A60" t="s">
        <v>166</v>
      </c>
      <c r="B60">
        <v>13</v>
      </c>
      <c r="C60">
        <v>197</v>
      </c>
      <c r="D60">
        <f>($A$66*7)+I60</f>
        <v>256.64800000000002</v>
      </c>
      <c r="E60" t="s">
        <v>4676</v>
      </c>
      <c r="F60">
        <f>D60-G60</f>
        <v>246.18400000000003</v>
      </c>
      <c r="G60">
        <v>10.463999999999999</v>
      </c>
      <c r="H60">
        <v>24.827999999999999</v>
      </c>
      <c r="I60">
        <f t="shared" si="0"/>
        <v>24.248000000000001</v>
      </c>
    </row>
    <row r="61" spans="1:10" x14ac:dyDescent="0.25">
      <c r="A61" t="s">
        <v>5704</v>
      </c>
      <c r="B61">
        <v>14</v>
      </c>
      <c r="C61">
        <v>191</v>
      </c>
      <c r="D61">
        <f>($A$66*13)+I61</f>
        <v>450.30200000000002</v>
      </c>
      <c r="E61" t="s">
        <v>5020</v>
      </c>
      <c r="F61">
        <f>D61-G61</f>
        <v>411.17400000000004</v>
      </c>
      <c r="G61">
        <v>39.127999999999986</v>
      </c>
      <c r="H61">
        <v>19.282</v>
      </c>
      <c r="I61">
        <f t="shared" si="0"/>
        <v>18.702000000000002</v>
      </c>
    </row>
    <row r="62" spans="1:10" x14ac:dyDescent="0.25">
      <c r="A62" t="s">
        <v>5698</v>
      </c>
      <c r="B62">
        <v>15</v>
      </c>
      <c r="C62">
        <v>190</v>
      </c>
      <c r="D62">
        <f>($A$66*14)+I62</f>
        <v>488.32700000000006</v>
      </c>
      <c r="E62" t="s">
        <v>5356</v>
      </c>
      <c r="F62">
        <f>D62-G62</f>
        <v>483.0680000000001</v>
      </c>
      <c r="G62">
        <v>5.2589999999999861</v>
      </c>
      <c r="H62">
        <v>24.106999999999999</v>
      </c>
      <c r="I62">
        <f t="shared" si="0"/>
        <v>23.527000000000001</v>
      </c>
    </row>
    <row r="63" spans="1:10" x14ac:dyDescent="0.25">
      <c r="A63" t="s">
        <v>5701</v>
      </c>
      <c r="B63">
        <v>16</v>
      </c>
      <c r="C63">
        <v>182</v>
      </c>
      <c r="D63">
        <f>($A$66*22)+I63</f>
        <v>741.7410000000001</v>
      </c>
      <c r="E63" t="s">
        <v>5689</v>
      </c>
      <c r="F63">
        <f>D63-G63</f>
        <v>716.91000000000008</v>
      </c>
      <c r="G63">
        <v>24.830999999999989</v>
      </c>
      <c r="H63">
        <v>11.920999999999999</v>
      </c>
      <c r="I63">
        <f t="shared" si="0"/>
        <v>11.340999999999999</v>
      </c>
    </row>
    <row r="64" spans="1:10" x14ac:dyDescent="0.25">
      <c r="A64" t="s">
        <v>5717</v>
      </c>
      <c r="B64">
        <v>17</v>
      </c>
      <c r="C64">
        <v>204</v>
      </c>
      <c r="D64">
        <v>0.57799999999999996</v>
      </c>
      <c r="E64" t="s">
        <v>976</v>
      </c>
      <c r="F64">
        <f>D64-G64</f>
        <v>0.57799999999999996</v>
      </c>
      <c r="G64">
        <v>0</v>
      </c>
      <c r="H64">
        <v>1.1579999999999999</v>
      </c>
      <c r="J64" t="s">
        <v>5877</v>
      </c>
    </row>
    <row r="66" spans="1:1" x14ac:dyDescent="0.25">
      <c r="A66">
        <v>33.200000000000003</v>
      </c>
    </row>
  </sheetData>
  <sortState xmlns:xlrd2="http://schemas.microsoft.com/office/spreadsheetml/2017/richdata2" ref="A48:I64">
    <sortCondition ref="B48:B6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Nyers idő</vt:lpstr>
      <vt:lpstr>Nyers idő 2</vt:lpstr>
      <vt:lpstr>Súly</vt:lpstr>
      <vt:lpstr>CSAPATVERSENY RÉSZLETES KÖRIDŐK</vt:lpstr>
      <vt:lpstr>leggyorsabb kör</vt:lpstr>
      <vt:lpstr>csere idők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Gábor Pataki</cp:lastModifiedBy>
  <dcterms:created xsi:type="dcterms:W3CDTF">2022-02-19T10:20:49Z</dcterms:created>
  <dcterms:modified xsi:type="dcterms:W3CDTF">2025-09-17T21:34:04Z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21.1.5.0</vt:lpwstr>
  </property>
  <property fmtid="{D5CDD505-2E9C-101B-9397-08002B2CF9AE}" pid="3" name="CustomUiType">
    <vt:lpwstr>2</vt:lpwstr>
  </property>
</Properties>
</file>